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<sst xmlns="http://schemas.openxmlformats.org/spreadsheetml/2006/main" count="34" uniqueCount="34">
  <si>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</si>
  <si>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TSV040</t>
  </si>
  <si>
    <t xml:space="preserve">m²</t>
  </si>
  <si>
    <t xml:space="preserve">Cartel de señalización vertical de tráfico.</t>
  </si>
  <si>
    <r>
      <rPr>
        <sz val="8.25"/>
        <color rgb="FF000000"/>
        <rFont val="Arial"/>
        <family val="2"/>
      </rPr>
      <t xml:space="preserve">Cartel de señalización vertical de tráfico de lamas de acero galvanizado, con retrorreflectancia nivel 1 (E.G.).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</si>
  <si>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</si>
  <si>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</si>
  <si>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</si>
  <si>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</si>
  <si>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</si>
  <si>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</si>
  <si>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</si>
  <si>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mt53spc200a</t>
  </si>
  <si>
    <t xml:space="preserve">m²</t>
  </si>
  <si>
    <t xml:space="preserve">Cartel de señalización vertical de tráfico de lamas de acero galvanizado, con retrorreflectancia nivel 1 (E.G.), incluso accesorios, tornillería y elementos de anclaje.</t>
  </si>
  <si>
    <t xml:space="preserve">Subtotal materiales:</t>
  </si>
  <si>
    <t xml:space="preserve">Equipo y maquinaria</t>
  </si>
  <si>
    <t xml:space="preserve">mq07cce010a</t>
  </si>
  <si>
    <t xml:space="preserve">h</t>
  </si>
  <si>
    <t xml:space="preserve">Camión con cesta elevadora de brazo articulado de 16 m de altura máxima de trabajo y 260 kg de carga máxima.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</si>
  <si>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</si>
  <si>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</si>
  <si>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</si>
  <si>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</si>
  <si>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</si>
  <si>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</si>
  <si>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</si>
  <si>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</si>
  <si>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</si>
  <si>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</si>
  <si>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</si>
  <si>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</si>
  <si>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26,18€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</si>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</sst>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70.04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72.35</v>
      </c>
      <c r="H10" s="14">
        <f ca="1">ROUND(INDIRECT(ADDRESS(ROW()+(0), COLUMN()+(-2), 1))*INDIRECT(ADDRESS(ROW()+(0), COLUMN()+(-1), 1)), 2)</f>
        <v>72.35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72.35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0.22</v>
      </c>
      <c r="G13" s="14">
        <v>56.59</v>
      </c>
      <c r="H13" s="14">
        <f ca="1">ROUND(INDIRECT(ADDRESS(ROW()+(0), COLUMN()+(-2), 1))*INDIRECT(ADDRESS(ROW()+(0), COLUMN()+(-1), 1)), 2)</f>
        <v>12.45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12.45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0.22</v>
      </c>
      <c r="G16" s="13">
        <v>23.1</v>
      </c>
      <c r="H16" s="13">
        <f ca="1">ROUND(INDIRECT(ADDRESS(ROW()+(0), COLUMN()+(-2), 1))*INDIRECT(ADDRESS(ROW()+(0), COLUMN()+(-1), 1)), 2)</f>
        <v>5.08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0.22</v>
      </c>
      <c r="G17" s="14">
        <v>21.94</v>
      </c>
      <c r="H17" s="14">
        <f ca="1">ROUND(INDIRECT(ADDRESS(ROW()+(0), COLUMN()+(-2), 1))*INDIRECT(ADDRESS(ROW()+(0), COLUMN()+(-1), 1)), 2)</f>
        <v>4.83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9.91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94.71</v>
      </c>
      <c r="H20" s="14">
        <f ca="1">ROUND(INDIRECT(ADDRESS(ROW()+(0), COLUMN()+(-2), 1))*INDIRECT(ADDRESS(ROW()+(0), COLUMN()+(-1), 1))/100, 2)</f>
        <v>1.89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96.6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