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<sst xmlns="http://schemas.openxmlformats.org/spreadsheetml/2006/main" count="35" uniqueCount="35">
  <si>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</si>
  <si>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TSV100</t>
  </si>
  <si>
    <t xml:space="preserve">Ud</t>
  </si>
  <si>
    <t xml:space="preserve">Poste para soporte de señalización informativa urbana AIMPE.</t>
  </si>
  <si>
    <r>
      <rPr>
        <sz val="8.25"/>
        <color rgb="FF000000"/>
        <rFont val="Arial"/>
        <family val="2"/>
      </rPr>
      <t xml:space="preserve">Poste de 3,5 m de altura, de tubo de aluminio, de sección circular, de 60 mm de diámetro y 4 mm de espesor, para soporte de señalización informativa urbana AIMPE, fijado a una base de hormigón HA-25/B/20/XC2 mediante placa de anclaje con pernos.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</si>
  <si>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</si>
  <si>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</si>
  <si>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</si>
  <si>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</si>
  <si>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</si>
  <si>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</si>
  <si>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</si>
  <si>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mt53bps045a</t>
  </si>
  <si>
    <t xml:space="preserve">Ud</t>
  </si>
  <si>
    <t xml:space="preserve">Placa de anclaje de poste, de sección circular, de 60 mm de diámetro, con pernos.</t>
  </si>
  <si>
    <t xml:space="preserve">mt53bps040a</t>
  </si>
  <si>
    <t xml:space="preserve">m</t>
  </si>
  <si>
    <t xml:space="preserve">Poste de tubo de aluminio, de sección circular, de 60 mm de diámetro y 4 mm de espesor, para soporte de señalización informativa urbana AIMPE.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</si>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</sst>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82.26</v>
      </c>
      <c r="H10" s="12">
        <f ca="1">ROUND(INDIRECT(ADDRESS(ROW()+(0), COLUMN()+(-2), 1))*INDIRECT(ADDRESS(ROW()+(0), COLUMN()+(-1), 1)), 2)</f>
        <v>82.26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3.5</v>
      </c>
      <c r="G11" s="12">
        <v>32.54</v>
      </c>
      <c r="H11" s="12">
        <f ca="1">ROUND(INDIRECT(ADDRESS(ROW()+(0), COLUMN()+(-2), 1))*INDIRECT(ADDRESS(ROW()+(0), COLUMN()+(-1), 1)), 2)</f>
        <v>113.89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0.555</v>
      </c>
      <c r="G12" s="14">
        <v>90.11</v>
      </c>
      <c r="H12" s="14">
        <f ca="1">ROUND(INDIRECT(ADDRESS(ROW()+(0), COLUMN()+(-2), 1))*INDIRECT(ADDRESS(ROW()+(0), COLUMN()+(-1), 1)), 2)</f>
        <v>50.01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0.44</v>
      </c>
      <c r="G15" s="12">
        <v>23.1</v>
      </c>
      <c r="H15" s="12">
        <f ca="1">ROUND(INDIRECT(ADDRESS(ROW()+(0), COLUMN()+(-2), 1))*INDIRECT(ADDRESS(ROW()+(0), COLUMN()+(-1), 1)), 2)</f>
        <v>10.16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0.88</v>
      </c>
      <c r="G16" s="14">
        <v>21.94</v>
      </c>
      <c r="H16" s="14">
        <f ca="1">ROUND(INDIRECT(ADDRESS(ROW()+(0), COLUMN()+(-2), 1))*INDIRECT(ADDRESS(ROW()+(0), COLUMN()+(-1), 1)), 2)</f>
        <v>19.31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275.63</v>
      </c>
      <c r="H19" s="14">
        <f ca="1">ROUND(INDIRECT(ADDRESS(ROW()+(0), COLUMN()+(-2), 1))*INDIRECT(ADDRESS(ROW()+(0), COLUMN()+(-1), 1))/100, 2)</f>
        <v>5.51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281.14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