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<sst xmlns="http://schemas.openxmlformats.org/spreadsheetml/2006/main" count="38" uniqueCount="38">
  <si>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</si>
  <si>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</si>
  <si>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</si>
  <si>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</si>
  <si>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cerámico, tomada en obra, para la determinación de las siguientes características: características dimensionales, estructurales y de forma según UNE 67030 y UNE-EN 772-16, eflorescencias según UNE 67047, resistencia a la heladicidad según UNE 67048, expansión por humedad según UNE 67036.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</si>
  <si>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</si>
  <si>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</si>
  <si>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</si>
  <si>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</si>
  <si>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</si>
  <si>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</si>
  <si>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</si>
  <si>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</si>
  <si>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</si>
  <si>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</si>
  <si>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</si>
  <si>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</si>
  <si>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</si>
  <si>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</si>
  <si>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</si>
  <si>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cerámicos, según UNE 67030 y UNE-EN 772-16.</t>
  </si>
  <si>
    <t xml:space="preserve">mt49blc060</t>
  </si>
  <si>
    <t xml:space="preserve">Ud</t>
  </si>
  <si>
    <t xml:space="preserve">Ensayo para determinar las eflorescencias de una muestra de bloques cerámicos, según UNE 67047.</t>
  </si>
  <si>
    <t xml:space="preserve">mt49blc070</t>
  </si>
  <si>
    <t xml:space="preserve">Ud</t>
  </si>
  <si>
    <t xml:space="preserve">Ensayo para determinar la resistencia a la helada de una muestra de bloques cerámicos, según UNE 67048.</t>
  </si>
  <si>
    <t xml:space="preserve">mt49blc080</t>
  </si>
  <si>
    <t xml:space="preserve">Ud</t>
  </si>
  <si>
    <t xml:space="preserve">Ensayo para determinar la expansión por humedad de una muestra de bloques cerámicos, según UNE 67036.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</si>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</sst>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98.28</v>
      </c>
      <c r="H12" s="12">
        <f ca="1">ROUND(INDIRECT(ADDRESS(ROW()+(0), COLUMN()+(-2), 1))*INDIRECT(ADDRESS(ROW()+(0), COLUMN()+(-1), 1)), 2)</f>
        <v>98.28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71.48</v>
      </c>
      <c r="H13" s="12">
        <f ca="1">ROUND(INDIRECT(ADDRESS(ROW()+(0), COLUMN()+(-2), 1))*INDIRECT(ADDRESS(ROW()+(0), COLUMN()+(-1), 1)), 2)</f>
        <v>71.48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156.82</v>
      </c>
      <c r="H14" s="12">
        <f ca="1">ROUND(INDIRECT(ADDRESS(ROW()+(0), COLUMN()+(-2), 1))*INDIRECT(ADDRESS(ROW()+(0), COLUMN()+(-1), 1)), 2)</f>
        <v>156.82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187.62</v>
      </c>
      <c r="H15" s="12">
        <f ca="1">ROUND(INDIRECT(ADDRESS(ROW()+(0), COLUMN()+(-2), 1))*INDIRECT(ADDRESS(ROW()+(0), COLUMN()+(-1), 1)), 2)</f>
        <v>187.62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98.14</v>
      </c>
      <c r="H16" s="14">
        <f ca="1">ROUND(INDIRECT(ADDRESS(ROW()+(0), COLUMN()+(-2), 1))*INDIRECT(ADDRESS(ROW()+(0), COLUMN()+(-1), 1)), 2)</f>
        <v>98.14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645.81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645.81</v>
      </c>
      <c r="H19" s="14">
        <f ca="1">ROUND(INDIRECT(ADDRESS(ROW()+(0), COLUMN()+(-2), 1))*INDIRECT(ADDRESS(ROW()+(0), COLUMN()+(-1), 1))/100, 2)</f>
        <v>12.92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658.73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