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<sst xmlns="http://schemas.openxmlformats.org/spreadsheetml/2006/main" count="34" uniqueCount="34">
  <si>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</si>
  <si>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YCH035</t>
  </si>
  <si>
    <t xml:space="preserve">Ud</t>
  </si>
  <si>
    <t xml:space="preserve">Entablado de madera para protección de hueco horizontal de ascensor.</t>
  </si>
  <si>
    <r>
      <rPr>
        <sz val="8.25"/>
        <color rgb="FF000000"/>
        <rFont val="Arial"/>
        <family val="2"/>
      </rPr>
      <t xml:space="preserve">Protección de hueco horizontal de forjado, para paso de ascensor de 2x1,9 m mediante tablones de madera de pino de 25x7,5 cm, colocados uno junto a otro hasta cubrir la totalidad del hueco, unidos a un rollizo de madera de 10 a 12 cm de diámetro mediante clavazón, quedando el conjunto con la suficiente resistencia para soportar los esfuerzos a los que se le va a someter y sujeto al forjado con puntas planas de acero de modo que se impida su movimiento horizontal.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</si>
  <si>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</si>
  <si>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</si>
  <si>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</si>
  <si>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</si>
  <si>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</si>
  <si>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</si>
  <si>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</si>
  <si>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mt50spv030a</t>
  </si>
  <si>
    <t xml:space="preserve">m</t>
  </si>
  <si>
    <t xml:space="preserve">Rollizo de madera, de 10 a 12 cm de diámetro.</t>
  </si>
  <si>
    <t xml:space="preserve">mt50spa050o</t>
  </si>
  <si>
    <t xml:space="preserve">m³</t>
  </si>
  <si>
    <t xml:space="preserve">Tablón de madera de pino, dimensiones 25x7,5 cm.</t>
  </si>
  <si>
    <t xml:space="preserve">mt50sph020</t>
  </si>
  <si>
    <t xml:space="preserve">kg</t>
  </si>
  <si>
    <t xml:space="preserve">Puntas planas de acero de 20x100 mm.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</si>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</sst>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3.09" customWidth="1"/>
    <col min="5" max="5" width="48.62" customWidth="1"/>
    <col min="6" max="6" width="19.04" customWidth="1"/>
    <col min="7" max="7" width="15.6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4.62</v>
      </c>
      <c r="H10" s="12">
        <f ca="1">ROUND(INDIRECT(ADDRESS(ROW()+(0), COLUMN()+(-2), 1))*INDIRECT(ADDRESS(ROW()+(0), COLUMN()+(-1), 1)), 2)</f>
        <v>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0.078</v>
      </c>
      <c r="G11" s="12">
        <v>448.71</v>
      </c>
      <c r="H11" s="12">
        <f ca="1">ROUND(INDIRECT(ADDRESS(ROW()+(0), COLUMN()+(-2), 1))*INDIRECT(ADDRESS(ROW()+(0), COLUMN()+(-1), 1)), 2)</f>
        <v>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1.012</v>
      </c>
      <c r="G12" s="14">
        <v>1.24</v>
      </c>
      <c r="H12" s="14">
        <f ca="1">ROUND(INDIRECT(ADDRESS(ROW()+(0), COLUMN()+(-2), 1))*INDIRECT(ADDRESS(ROW()+(0), COLUMN()+(-1), 1)), 2)</f>
        <v>1.25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0.627</v>
      </c>
      <c r="G15" s="12">
        <v>23.1</v>
      </c>
      <c r="H15" s="12">
        <f ca="1">ROUND(INDIRECT(ADDRESS(ROW()+(0), COLUMN()+(-2), 1))*INDIRECT(ADDRESS(ROW()+(0), COLUMN()+(-1), 1)), 2)</f>
        <v>14.48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0.627</v>
      </c>
      <c r="G16" s="14">
        <v>21.69</v>
      </c>
      <c r="H16" s="14">
        <f ca="1">ROUND(INDIRECT(ADDRESS(ROW()+(0), COLUMN()+(-2), 1))*INDIRECT(ADDRESS(ROW()+(0), COLUMN()+(-1), 1)), 2)</f>
        <v>13.6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28.08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68.03</v>
      </c>
      <c r="H19" s="14">
        <f ca="1">ROUND(INDIRECT(ADDRESS(ROW()+(0), COLUMN()+(-2), 1))*INDIRECT(ADDRESS(ROW()+(0), COLUMN()+(-1), 1))/100, 2)</f>
        <v>1.36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69.39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