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<sst xmlns="http://schemas.openxmlformats.org/spreadsheetml/2006/main" count="30" uniqueCount="30">
  <si>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</si>
  <si>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YCL235</t>
  </si>
  <si>
    <t xml:space="preserve">Ud</t>
  </si>
  <si>
    <t xml:space="preserve">Dispositivo de anclaje metálico empotrado en roca.</t>
  </si>
  <si>
    <r>
      <rPr>
        <sz val="8.25"/>
        <color rgb="FF000000"/>
        <rFont val="Arial"/>
        <family val="2"/>
      </rPr>
      <t xml:space="preserve">Dispositivo de anclaje para empotrar en roca, formado por cilindro de acero galvanizado de 30 mm de diámetro y cuña alojada en la ranura del cilindro, amortizable en 1 uso, empotrado en perforación de 35 mm de diámetro y 36 cm de profundidad,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</si>
  <si>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</si>
  <si>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</si>
  <si>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</si>
  <si>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</si>
  <si>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</si>
  <si>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</si>
  <si>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</si>
  <si>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mt50spd080a</t>
  </si>
  <si>
    <t xml:space="preserve">Ud</t>
  </si>
  <si>
    <t xml:space="preserve">Dispositivo de anclaje para empotrar en roca, formado por cilindro de acero galvanizado de 30 mm de diámetro y cuña alojada en la ranura del cilindro, clase A1, para colocación en perforación de 35 mm de diámetro y 36 cm de profundidad.</t>
  </si>
  <si>
    <t xml:space="preserve">Subtotal materiales: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</si>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</sst>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97.9</v>
      </c>
      <c r="H10" s="14">
        <f ca="1">ROUND(INDIRECT(ADDRESS(ROW()+(0), COLUMN()+(-2), 1))*INDIRECT(ADDRESS(ROW()+(0), COLUMN()+(-1), 1)), 2)</f>
        <v>97.9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3.2</v>
      </c>
      <c r="H13" s="14">
        <f ca="1">ROUND(INDIRECT(ADDRESS(ROW()+(0), COLUMN()+(-2), 1))*INDIRECT(ADDRESS(ROW()+(0), COLUMN()+(-1), 1)), 2)</f>
        <v>0.7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0.165</v>
      </c>
      <c r="G16" s="14">
        <v>20.78</v>
      </c>
      <c r="H16" s="14">
        <f ca="1">ROUND(INDIRECT(ADDRESS(ROW()+(0), COLUMN()+(-2), 1))*INDIRECT(ADDRESS(ROW()+(0), COLUMN()+(-1), 1)), 2)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3.43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102.03</v>
      </c>
      <c r="H19" s="14">
        <f ca="1">ROUND(INDIRECT(ADDRESS(ROW()+(0), COLUMN()+(-2), 1))*INDIRECT(ADDRESS(ROW()+(0), COLUMN()+(-1), 1))/100, 2)</f>
        <v>2.04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104.07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