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<sst xmlns="http://schemas.openxmlformats.org/spreadsheetml/2006/main" count="27" uniqueCount="27">
  <si>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</si>
  <si>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YIU005</t>
  </si>
  <si>
    <t xml:space="preserve">Ud</t>
  </si>
  <si>
    <t xml:space="preserve">Ropa de protección.</t>
  </si>
  <si>
    <r>
      <rPr>
        <sz val="8.25"/>
        <color rgb="FF000000"/>
        <rFont val="Arial"/>
        <family val="2"/>
      </rPr>
      <t xml:space="preserve">Mono de protección, amortizable en 5 usos.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</si>
  <si>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</si>
  <si>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</si>
  <si>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</si>
  <si>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</si>
  <si>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</si>
  <si>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</si>
  <si>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</si>
  <si>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mt50epu005e</t>
  </si>
  <si>
    <t xml:space="preserve">Ud</t>
  </si>
  <si>
    <t xml:space="preserve">Mono de protección, EPI de categoría I, según UNE-EN 340, cumpliendo todos los requisitos de seguridad según el Reglamento (UE) 2016/425.</t>
  </si>
  <si>
    <t xml:space="preserve">Subtotal materiales: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</si>
  <si>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</si>
  <si>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</si>
  <si>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</si>
  <si>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</si>
  <si>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</si>
  <si>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</si>
  <si>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</si>
  <si>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t xml:space="preserve">UNE-EN 340:1994</t>
  </si>
  <si>
    <t xml:space="preserve">Ropas de protección. Requisitos generales.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</si>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</sst>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5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02" customWidth="1"/>
    <col min="4" max="4" width="6.63" customWidth="1"/>
    <col min="5" max="5" width="77.18" customWidth="1"/>
    <col min="6" max="6" width="4.08" customWidth="1"/>
    <col min="7" max="7" width="9.18" customWidth="1"/>
    <col min="8" max="8" width="3.74" customWidth="1"/>
    <col min="9" max="9" width="5.27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24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/>
      <c r="H8" s="7" t="s">
        <v>9</v>
      </c>
      <c r="I8" s="7"/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8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0.2</v>
      </c>
      <c r="G10" s="12"/>
      <c r="H10" s="14">
        <v>57.08</v>
      </c>
      <c r="I10" s="14"/>
      <c r="J10" s="14">
        <f ca="1">ROUND(INDIRECT(ADDRESS(ROW()+(0), COLUMN()+(-4), 1))*INDIRECT(ADDRESS(ROW()+(0), COLUMN()+(-2), 1)), 2)</f>
        <v>11.42</v>
      </c>
    </row>
    <row r="11" spans="1:10" ht="13.50" thickBot="1" customHeight="1">
      <c r="A11" s="15"/>
      <c r="B11" s="15"/>
      <c r="C11" s="15"/>
      <c r="D11" s="15"/>
      <c r="E11" s="15"/>
      <c r="F11" s="9" t="s">
        <v>15</v>
      </c>
      <c r="G11" s="9"/>
      <c r="H11" s="9"/>
      <c r="I11" s="9"/>
      <c r="J11" s="17">
        <f ca="1">ROUND(SUM(INDIRECT(ADDRESS(ROW()+(-1), COLUMN()+(0), 1))), 2)</f>
        <v>11.42</v>
      </c>
    </row>
    <row r="12" spans="1:10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8"/>
      <c r="H12" s="15"/>
      <c r="I12" s="15"/>
      <c r="J12" s="15"/>
    </row>
    <row r="13" spans="1:10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2"/>
      <c r="H13" s="14">
        <f ca="1">ROUND(SUM(INDIRECT(ADDRESS(ROW()+(-2), COLUMN()+(2), 1))), 2)</f>
        <v>11.42</v>
      </c>
      <c r="I13" s="14"/>
      <c r="J13" s="14">
        <f ca="1">ROUND(INDIRECT(ADDRESS(ROW()+(0), COLUMN()+(-4), 1))*INDIRECT(ADDRESS(ROW()+(0), COLUMN()+(-2), 1))/100, 2)</f>
        <v>0.23</v>
      </c>
    </row>
    <row r="14" spans="1:10" ht="13.50" thickBot="1" customHeight="1">
      <c r="A14" s="8"/>
      <c r="B14" s="8"/>
      <c r="C14" s="8"/>
      <c r="D14" s="8"/>
      <c r="E14" s="8"/>
      <c r="F14" s="21" t="s">
        <v>19</v>
      </c>
      <c r="G14" s="21"/>
      <c r="H14" s="21"/>
      <c r="I14" s="21"/>
      <c r="J14" s="22">
        <f ca="1">ROUND(SUM(INDIRECT(ADDRESS(ROW()+(-1), COLUMN()+(0), 1)),INDIRECT(ADDRESS(ROW()+(-3), COLUMN()+(0), 1))), 2)</f>
        <v>11.65</v>
      </c>
    </row>
    <row r="17" spans="1:10" ht="13.50" thickBot="1" customHeight="1">
      <c r="A17" s="23" t="s">
        <v>20</v>
      </c>
      <c r="B17" s="23"/>
      <c r="C17" s="23"/>
      <c r="D17" s="23"/>
      <c r="E17" s="23"/>
      <c r="F17" s="23"/>
      <c r="G17" s="23" t="s">
        <v>21</v>
      </c>
      <c r="H17" s="23"/>
      <c r="I17" s="23" t="s">
        <v>22</v>
      </c>
      <c r="J17" s="23"/>
    </row>
    <row r="18" spans="1:10" ht="13.50" thickBot="1" customHeight="1">
      <c r="A18" s="24" t="s">
        <v>23</v>
      </c>
      <c r="B18" s="24"/>
      <c r="C18" s="24"/>
      <c r="D18" s="24"/>
      <c r="E18" s="24"/>
      <c r="F18" s="24"/>
      <c r="G18" s="25"/>
      <c r="H18" s="25"/>
      <c r="I18" s="25"/>
      <c r="J18" s="25"/>
    </row>
    <row r="19" spans="1:10" ht="13.50" thickBot="1" customHeight="1">
      <c r="A19" s="26" t="s">
        <v>24</v>
      </c>
      <c r="B19" s="26"/>
      <c r="C19" s="26"/>
      <c r="D19" s="26"/>
      <c r="E19" s="26"/>
      <c r="F19" s="26"/>
      <c r="G19" s="27"/>
      <c r="H19" s="27"/>
      <c r="I19" s="27"/>
      <c r="J19" s="27"/>
    </row>
    <row r="22" spans="1:1" ht="33.75" thickBot="1" customHeight="1">
      <c r="A22" s="1" t="s">
        <v>25</v>
      </c>
      <c r="B22" s="1"/>
      <c r="C22" s="1"/>
      <c r="D22" s="1"/>
      <c r="E22" s="1"/>
      <c r="F22" s="1"/>
      <c r="G22" s="1"/>
      <c r="H22" s="1"/>
      <c r="I22" s="1"/>
      <c r="J22" s="1"/>
    </row>
    <row r="23" spans="1:1" ht="33.75" thickBot="1" customHeight="1">
      <c r="A23" s="1" t="s">
        <v>26</v>
      </c>
      <c r="B23" s="1"/>
      <c r="C23" s="1"/>
      <c r="D23" s="1"/>
      <c r="E23" s="1"/>
      <c r="F23" s="1"/>
      <c r="G23" s="1"/>
      <c r="H23" s="1"/>
      <c r="I23" s="1"/>
      <c r="J23" s="1"/>
    </row>
  </sheetData>
  <mergeCells count="41">
    <mergeCell ref="A1:J1"/>
    <mergeCell ref="B3:C3"/>
    <mergeCell ref="D3:J3"/>
    <mergeCell ref="A5:J5"/>
    <mergeCell ref="A8:B8"/>
    <mergeCell ref="C8:D8"/>
    <mergeCell ref="F8:G8"/>
    <mergeCell ref="H8:I8"/>
    <mergeCell ref="A9:B9"/>
    <mergeCell ref="C9:D9"/>
    <mergeCell ref="E9:G9"/>
    <mergeCell ref="H9:I9"/>
    <mergeCell ref="A10:B10"/>
    <mergeCell ref="C10:D10"/>
    <mergeCell ref="F10:G10"/>
    <mergeCell ref="H10:I10"/>
    <mergeCell ref="A11:B11"/>
    <mergeCell ref="C11:D11"/>
    <mergeCell ref="F11:I11"/>
    <mergeCell ref="A12:B12"/>
    <mergeCell ref="C12:D12"/>
    <mergeCell ref="E12:G12"/>
    <mergeCell ref="H12:I12"/>
    <mergeCell ref="A13:B13"/>
    <mergeCell ref="C13:D13"/>
    <mergeCell ref="F13:G13"/>
    <mergeCell ref="H13:I13"/>
    <mergeCell ref="A14:B14"/>
    <mergeCell ref="C14:D14"/>
    <mergeCell ref="F14:I14"/>
    <mergeCell ref="A17:F17"/>
    <mergeCell ref="G17:H17"/>
    <mergeCell ref="I17:J17"/>
    <mergeCell ref="A18:F18"/>
    <mergeCell ref="G18:H18"/>
    <mergeCell ref="I18:J18"/>
    <mergeCell ref="A19:F19"/>
    <mergeCell ref="G19:H19"/>
    <mergeCell ref="I19:J19"/>
    <mergeCell ref="A22:J22"/>
    <mergeCell ref="A23:J23"/>
  </mergeCells>
  <pageMargins left="0.147638" right="0.147638" top="0.206693" bottom="0.206693" header="0.0" footer="0.0"/>
  <pageSetup paperSize="9" orientation="portrait"/>
  <rowBreaks count="0" manualBreakCount="0">
    </rowBreaks>
</worksheet>
</file>