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<sst xmlns="http://schemas.openxmlformats.org/spreadsheetml/2006/main" count="20" uniqueCount="20">
  <si>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</si>
  <si>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0XA124</t>
  </si>
  <si>
    <t xml:space="preserve">Ud</t>
  </si>
  <si>
    <t xml:space="preserve">Transporte y retirada de plataforma motorizada.</t>
  </si>
  <si>
    <r>
      <rPr>
        <sz val="8.25"/>
        <color rgb="FF000000"/>
        <rFont val="Arial"/>
        <family val="2"/>
      </rPr>
      <t xml:space="preserve">Transporte y retirada de plataforma motorizada bimástil, de 30 m de longitud y 150 m de altura máxima, con capacidad de carga de 1500 kg.</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</si>
  <si>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</si>
  <si>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</si>
  <si>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</si>
  <si>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</si>
  <si>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</si>
  <si>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</si>
  <si>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</si>
  <si>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mq13ats073d</t>
  </si>
  <si>
    <t xml:space="preserve">Ud</t>
  </si>
  <si>
    <t xml:space="preserve">Transporte a obra y retirada de plataforma motorizada bimástil, de 30 m de longitud y 150 m de altura máxima de trabajo, con 1500 kg de capacidad de carga, constituida por estructura con perfiles de sección cuadrada, de acero galvanizado en caliente, formando dos mástiles por tramos de 1,5 m, con rodillos de guiado metálicos, de superficie de contacto plana, y motor de doble accionamiento de 8,8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parada de emergencia con dispositivo manual de descenso y sirena acústica de maniobra.</t>
  </si>
  <si>
    <t xml:space="preserve">Subtotal equipo y maquinaria: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</si>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</sst>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498.19</v>
      </c>
      <c r="H10" s="14">
        <f ca="1">ROUND(INDIRECT(ADDRESS(ROW()+(0), COLUMN()+(-2), 1))*INDIRECT(ADDRESS(ROW()+(0), COLUMN()+(-1), 1)), 2)</f>
        <v>498.19</v>
      </c>
    </row>
    <row r="11" spans="1:8" ht="13.50" thickBot="1" customHeight="1">
      <c r="A11" s="15"/>
      <c r="B11" s="15"/>
      <c r="C11" s="15"/>
      <c r="D11" s="15"/>
      <c r="E11" s="15"/>
      <c r="F11" s="9" t="s">
        <v>15</v>
      </c>
      <c r="G11" s="9"/>
      <c r="H11" s="17">
        <f ca="1">ROUND(SUM(INDIRECT(ADDRESS(ROW()+(-1), COLUMN()+(0), 1))), 2)</f>
        <v>498.19</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498.19</v>
      </c>
      <c r="H13" s="14">
        <f ca="1">ROUND(INDIRECT(ADDRESS(ROW()+(0), COLUMN()+(-2), 1))*INDIRECT(ADDRESS(ROW()+(0), COLUMN()+(-1), 1))/100, 2)</f>
        <v>9.96</v>
      </c>
    </row>
    <row r="14" spans="1:8" ht="13.50" thickBot="1" customHeight="1">
      <c r="A14" s="8"/>
      <c r="B14" s="8"/>
      <c r="C14" s="8"/>
      <c r="D14" s="8"/>
      <c r="E14" s="8"/>
      <c r="F14" s="21" t="s">
        <v>19</v>
      </c>
      <c r="G14" s="21"/>
      <c r="H14" s="22">
        <f ca="1">ROUND(SUM(INDIRECT(ADDRESS(ROW()+(-1), COLUMN()+(0), 1)),INDIRECT(ADDRESS(ROW()+(-3), COLUMN()+(0), 1))), 2)</f>
        <v>508.15</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