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<sst xmlns="http://schemas.openxmlformats.org/spreadsheetml/2006/main" count="42" uniqueCount="42">
  <si>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</si>
  <si>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ADP010</t>
  </si>
  <si>
    <t xml:space="preserve">m³</t>
  </si>
  <si>
    <t xml:space="preserve">Terraplenado.</t>
  </si>
  <si>
    <r>
      <rPr>
        <sz val="8.25"/>
        <color rgb="FF000000"/>
        <rFont val="Arial"/>
        <family val="2"/>
      </rPr>
      <t xml:space="preserve">Terraplenado para coronación de terraplén, mediante el extendido en tongadas de espesor no superior a 30 cm de material tolerable, que cumple los requisitos expuestos en el art. 330.3.3.3 del PG-3 y posterior compactación con medios mecánicos hasta alcanzar una densidad seca no inferior al 100% de la máxima obtenida en el ensayo Proctor Modificado, realizado según UNE 103501, y ello cuantas veces sea necesario, hasta conseguir la cota de subrasante.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</si>
  <si>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</si>
  <si>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</si>
  <si>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</si>
  <si>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</si>
  <si>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</si>
  <si>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</si>
  <si>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</si>
  <si>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mt01art030c</t>
  </si>
  <si>
    <t xml:space="preserve">m³</t>
  </si>
  <si>
    <t xml:space="preserve">Material tolerable de aportación, para formación de terraplenes, según el art. 330.3.3.3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</si>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</sst>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3.93</v>
      </c>
      <c r="H10" s="14">
        <f ca="1">ROUND(INDIRECT(ADDRESS(ROW()+(0), COLUMN()+(-2), 1))*INDIRECT(ADDRESS(ROW()+(0), COLUMN()+(-1), 1)), 2)</f>
        <v>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45.06</v>
      </c>
      <c r="H13" s="13">
        <f ca="1">ROUND(INDIRECT(ADDRESS(ROW()+(0), COLUMN()+(-2), 1))*INDIRECT(ADDRESS(ROW()+(0), COLUMN()+(-1), 1)), 2)</f>
        <v>1.35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0.045</v>
      </c>
      <c r="G14" s="13">
        <v>36.92</v>
      </c>
      <c r="H14" s="13">
        <f ca="1">ROUND(INDIRECT(ADDRESS(ROW()+(0), COLUMN()+(-2), 1))*INDIRECT(ADDRESS(ROW()+(0), COLUMN()+(-1), 1)), 2)</f>
        <v>1.66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0.024</v>
      </c>
      <c r="G15" s="13">
        <v>75.91</v>
      </c>
      <c r="H15" s="13">
        <f ca="1">ROUND(INDIRECT(ADDRESS(ROW()+(0), COLUMN()+(-2), 1))*INDIRECT(ADDRESS(ROW()+(0), COLUMN()+(-1), 1)), 2)</f>
        <v>1.82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0.056</v>
      </c>
      <c r="G16" s="13">
        <v>69.78</v>
      </c>
      <c r="H16" s="13">
        <f ca="1">ROUND(INDIRECT(ADDRESS(ROW()+(0), COLUMN()+(-2), 1))*INDIRECT(ADDRESS(ROW()+(0), COLUMN()+(-1), 1)), 2)</f>
        <v>3.91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0.02</v>
      </c>
      <c r="G17" s="14">
        <v>118.9</v>
      </c>
      <c r="H17" s="14">
        <f ca="1">ROUND(INDIRECT(ADDRESS(ROW()+(0), COLUMN()+(-2), 1))*INDIRECT(ADDRESS(ROW()+(0), COLUMN()+(-1), 1)), 2)</f>
        <v>2.38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0.07</v>
      </c>
      <c r="G20" s="14">
        <v>21.69</v>
      </c>
      <c r="H20" s="14">
        <f ca="1">ROUND(INDIRECT(ADDRESS(ROW()+(0), COLUMN()+(-2), 1))*INDIRECT(ADDRESS(ROW()+(0), COLUMN()+(-1), 1)), 2)</f>
        <v>1.52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1.52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17.16</v>
      </c>
      <c r="H23" s="14">
        <f ca="1">ROUND(INDIRECT(ADDRESS(ROW()+(0), COLUMN()+(-2), 1))*INDIRECT(ADDRESS(ROW()+(0), COLUMN()+(-1), 1))/100, 2)</f>
        <v>0.34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1)),INDIRECT(ADDRESS(ROW()+(-6), COLUMN()+(0), 1)),INDIRECT(ADDRESS(ROW()+(-13), COLUMN()+(0), 1))), 2)</f>
        <v>17.5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