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<sst xmlns="http://schemas.openxmlformats.org/spreadsheetml/2006/main" count="38" uniqueCount="38">
  <si>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</si>
  <si>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</si>
  <si>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</si>
  <si>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</si>
  <si>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a pie de bajante enterrada, de hormigón en masa "in situ" HM-30/B/20/X0+XA2, de dimensiones interiores 50x50x50 cm, sobre solera de hormigón en masa de 15 cm de espesor, formación de pendiente mínima del 2%, con el mismo tipo de hormigón, con codo de PVC de 45° colocado en dado de hormigón, para evitar el golpe de bajada en la pendiente de la solera, cerrada superiormente con marco y tapa de fundición clase B-125 según UNE-EN 124. Incluso molde reutilizable de chapa metálica amortizable en 20 usos.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</si>
  <si>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</si>
  <si>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</si>
  <si>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</si>
  <si>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</si>
  <si>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</si>
  <si>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</si>
  <si>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</si>
  <si>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</si>
  <si>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</si>
  <si>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</si>
  <si>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mt11ppl030a</t>
  </si>
  <si>
    <t xml:space="preserve">Ud</t>
  </si>
  <si>
    <t xml:space="preserve">Codo 87°30' de PVC liso, D=125 mm.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</si>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</sst>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0.27</v>
      </c>
      <c r="F10" s="12">
        <v>115.86</v>
      </c>
      <c r="G10" s="12">
        <f ca="1">ROUND(INDIRECT(ADDRESS(ROW()+(0), COLUMN()+(-2), 1))*INDIRECT(ADDRESS(ROW()+(0), COLUMN()+(-1), 1)), 2)</f>
        <v>31.28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8.7</v>
      </c>
      <c r="G11" s="12">
        <f ca="1">ROUND(INDIRECT(ADDRESS(ROW()+(0), COLUMN()+(-2), 1))*INDIRECT(ADDRESS(ROW()+(0), COLUMN()+(-1), 1)), 2)</f>
        <v>8.7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228.57</v>
      </c>
      <c r="G12" s="12">
        <f ca="1">ROUND(INDIRECT(ADDRESS(ROW()+(0), COLUMN()+(-2), 1))*INDIRECT(ADDRESS(ROW()+(0), COLUMN()+(-1), 1)), 2)</f>
        <v>11.43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39.9</v>
      </c>
      <c r="G13" s="14">
        <f ca="1">ROUND(INDIRECT(ADDRESS(ROW()+(0), COLUMN()+(-2), 1))*INDIRECT(ADDRESS(ROW()+(0), COLUMN()+(-1), 1)), 2)</f>
        <v>39.9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91.31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1.071</v>
      </c>
      <c r="F16" s="12">
        <v>23.1</v>
      </c>
      <c r="G16" s="12">
        <f ca="1">ROUND(INDIRECT(ADDRESS(ROW()+(0), COLUMN()+(-2), 1))*INDIRECT(ADDRESS(ROW()+(0), COLUMN()+(-1), 1)), 2)</f>
        <v>24.74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0.77</v>
      </c>
      <c r="F17" s="14">
        <v>21.69</v>
      </c>
      <c r="G17" s="14">
        <f ca="1">ROUND(INDIRECT(ADDRESS(ROW()+(0), COLUMN()+(-2), 1))*INDIRECT(ADDRESS(ROW()+(0), COLUMN()+(-1), 1)), 2)</f>
        <v>16.7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41.44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132.75</v>
      </c>
      <c r="G20" s="14">
        <f ca="1">ROUND(INDIRECT(ADDRESS(ROW()+(0), COLUMN()+(-2), 1))*INDIRECT(ADDRESS(ROW()+(0), COLUMN()+(-1), 1))/100, 2)</f>
        <v>2.66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135.41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