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<sst xmlns="http://schemas.openxmlformats.org/spreadsheetml/2006/main" count="37" uniqueCount="37">
  <si>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</si>
  <si>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AUR031</t>
  </si>
  <si>
    <t xml:space="preserve">m³</t>
  </si>
  <si>
    <t xml:space="preserve">Relleno localizado con áridos reciclados, para drenaje.</t>
  </si>
  <si>
    <r>
      <rPr>
        <sz val="8.25"/>
        <color rgb="FF000000"/>
        <rFont val="Arial"/>
        <family val="2"/>
      </rPr>
      <t xml:space="preserve">Relleno localizado con árido reciclado mixto de hormigón y material cerámico de 40 a 80 mm de diámetro, para drenaje, y compactación en tongadas sucesivas de 20 cm de espesor máximo con bandeja vibrante de guiado manual. El precio no incluye la red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</si>
  <si>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</si>
  <si>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</si>
  <si>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</si>
  <si>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</si>
  <si>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</si>
  <si>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</si>
  <si>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</si>
  <si>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mt01aro010p</t>
  </si>
  <si>
    <t xml:space="preserve">t</t>
  </si>
  <si>
    <t xml:space="preserve">Árido reciclado mixto de hormigón y material cerámico, de granulometría comprendida entre 40 y 80 mm, suministrado mediante camión.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</si>
  <si>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</si>
  <si>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</si>
  <si>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</si>
  <si>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</si>
  <si>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</si>
  <si>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mq01pan070b</t>
  </si>
  <si>
    <t xml:space="preserve">h</t>
  </si>
  <si>
    <t xml:space="preserve">Mini pala cargadora sobre neumáticos, de 52 kW/1 m³ kW.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</si>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</sst>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9.21</v>
      </c>
      <c r="H10" s="12">
        <f ca="1">ROUND(INDIRECT(ADDRESS(ROW()+(0), COLUMN()+(-2), 1))*INDIRECT(ADDRESS(ROW()+(0), COLUMN()+(-1), 1)), 2)</f>
        <v>18.42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1.5</v>
      </c>
      <c r="H11" s="14">
        <f ca="1">ROUND(INDIRECT(ADDRESS(ROW()+(0), COLUMN()+(-2), 1))*INDIRECT(ADDRESS(ROW()+(0), COLUMN()+(-1), 1)), 2)</f>
        <v>0.01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18.43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0.025</v>
      </c>
      <c r="G14" s="12">
        <v>36.8</v>
      </c>
      <c r="H14" s="12">
        <f ca="1">ROUND(INDIRECT(ADDRESS(ROW()+(0), COLUMN()+(-2), 1))*INDIRECT(ADDRESS(ROW()+(0), COLUMN()+(-1), 1)), 2)</f>
        <v>0.92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0.359</v>
      </c>
      <c r="G15" s="14">
        <v>7.16</v>
      </c>
      <c r="H15" s="14">
        <f ca="1">ROUND(INDIRECT(ADDRESS(ROW()+(0), COLUMN()+(-2), 1))*INDIRECT(ADDRESS(ROW()+(0), COLUMN()+(-1), 1)), 2)</f>
        <v>2.57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3.49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0.359</v>
      </c>
      <c r="G18" s="14">
        <v>20.78</v>
      </c>
      <c r="H18" s="14">
        <f ca="1">ROUND(INDIRECT(ADDRESS(ROW()+(0), COLUMN()+(-2), 1))*INDIRECT(ADDRESS(ROW()+(0), COLUMN()+(-1), 1)), 2)</f>
        <v>7.46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7.46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29.38</v>
      </c>
      <c r="H21" s="14">
        <f ca="1">ROUND(INDIRECT(ADDRESS(ROW()+(0), COLUMN()+(-2), 1))*INDIRECT(ADDRESS(ROW()+(0), COLUMN()+(-1), 1))/100, 2)</f>
        <v>0.59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29.97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