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<sst xmlns="http://schemas.openxmlformats.org/spreadsheetml/2006/main" count="40" uniqueCount="40">
  <si>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</si>
  <si>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</si>
  <si>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</si>
  <si>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</si>
  <si>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con grava filtrante sin clasificar, en perímetro de pozo drenante, para drenaje de las aguas procedentes de lluvia, con el fin de evitar encharcamientos y el sobreempuje hidrostático contra las estructuras de contención, y compactación en tongadas sucesivas de 30 cm de espesor máximo con pisón vibrante de guiado manual, hasta alcanzar una densidad seca no inferior al 80% de la máxima obtenida en el ensayo Proctor Modificado, realizado según UNE 103501. El precio no incluye el pozo drenante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</si>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</sst>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65.45" customWidth="1"/>
    <col min="5" max="5" width="17.00" customWidth="1"/>
    <col min="6" max="6" width="13.60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1.5</v>
      </c>
      <c r="F10" s="14">
        <v>18.94</v>
      </c>
      <c r="G10" s="14">
        <f ca="1">ROUND(INDIRECT(ADDRESS(ROW()+(0), COLUMN()+(-2), 1))*INDIRECT(ADDRESS(ROW()+(0), COLUMN()+(-1), 1)), 2)</f>
        <v>28.41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28.41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</v>
      </c>
      <c r="F13" s="13">
        <v>45.06</v>
      </c>
      <c r="G13" s="13">
        <f ca="1">ROUND(INDIRECT(ADDRESS(ROW()+(0), COLUMN()+(-2), 1))*INDIRECT(ADDRESS(ROW()+(0), COLUMN()+(-1), 1)), 2)</f>
        <v>0.9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0.015</v>
      </c>
      <c r="F14" s="13">
        <v>44.99</v>
      </c>
      <c r="G14" s="13">
        <f ca="1">ROUND(INDIRECT(ADDRESS(ROW()+(0), COLUMN()+(-2), 1))*INDIRECT(ADDRESS(ROW()+(0), COLUMN()+(-1), 1)), 2)</f>
        <v>0.67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0.324</v>
      </c>
      <c r="F15" s="13">
        <v>3.92</v>
      </c>
      <c r="G15" s="13">
        <f ca="1">ROUND(INDIRECT(ADDRESS(ROW()+(0), COLUMN()+(-2), 1))*INDIRECT(ADDRESS(ROW()+(0), COLUMN()+(-1), 1)), 2)</f>
        <v>1.27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2">
        <v>0.012</v>
      </c>
      <c r="F16" s="14">
        <v>118.9</v>
      </c>
      <c r="G16" s="14">
        <f ca="1">ROUND(INDIRECT(ADDRESS(ROW()+(0), COLUMN()+(-2), 1))*INDIRECT(ADDRESS(ROW()+(0), COLUMN()+(-1), 1)), 2)</f>
        <v>1.43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1))), 2)</f>
        <v>4.27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2">
        <v>0.324</v>
      </c>
      <c r="F19" s="14">
        <v>21.69</v>
      </c>
      <c r="G19" s="14">
        <f ca="1">ROUND(INDIRECT(ADDRESS(ROW()+(0), COLUMN()+(-2), 1))*INDIRECT(ADDRESS(ROW()+(0), COLUMN()+(-1), 1)), 2)</f>
        <v>7.03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1))), 2)</f>
        <v>7.03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2">
        <v>2</v>
      </c>
      <c r="F22" s="14">
        <f ca="1">ROUND(SUM(INDIRECT(ADDRESS(ROW()+(-2), COLUMN()+(1), 1)),INDIRECT(ADDRESS(ROW()+(-5), COLUMN()+(1), 1)),INDIRECT(ADDRESS(ROW()+(-11), COLUMN()+(1), 1))), 2)</f>
        <v>39.71</v>
      </c>
      <c r="G22" s="14">
        <f ca="1">ROUND(INDIRECT(ADDRESS(ROW()+(0), COLUMN()+(-2), 1))*INDIRECT(ADDRESS(ROW()+(0), COLUMN()+(-1), 1))/100, 2)</f>
        <v>0.79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1)),INDIRECT(ADDRESS(ROW()+(-6), COLUMN()+(0), 1)),INDIRECT(ADDRESS(ROW()+(-12), COLUMN()+(0), 1))), 2)</f>
        <v>40.5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