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<sst xmlns="http://schemas.openxmlformats.org/spreadsheetml/2006/main" count="34" uniqueCount="34">
  <si>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</si>
  <si>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CPP090</t>
  </si>
  <si>
    <t xml:space="preserve">m</t>
  </si>
  <si>
    <t xml:space="preserve">Descabezado de pilote prefabricado de hormigón armado.</t>
  </si>
  <si>
    <r>
      <rPr>
        <sz val="8.25"/>
        <color rgb="FF000000"/>
        <rFont val="Arial"/>
        <family val="2"/>
      </rPr>
      <t xml:space="preserve">Descabezado de pilote prefabricado de hormigón armado, de 35 cm de diámetro, mediante la limpieza y eliminación del hormigón de cabeza del pilote que pueda haber quedado resentido por el golpeo de la maza y no reúna las características mecánicas necesarias, con compresor con martillo neumático,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</si>
  <si>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</si>
  <si>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</si>
  <si>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</si>
  <si>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</si>
  <si>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</si>
  <si>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</si>
  <si>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</si>
  <si>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mq05pdm010c</t>
  </si>
  <si>
    <t xml:space="preserve">h</t>
  </si>
  <si>
    <t xml:space="preserve">Compresor portátil eléctrico 9 m³/min de caudal.</t>
  </si>
  <si>
    <t xml:space="preserve">mq05mai030</t>
  </si>
  <si>
    <t xml:space="preserve">h</t>
  </si>
  <si>
    <t xml:space="preserve">Martillo neumático.</t>
  </si>
  <si>
    <t xml:space="preserve">mq01exn010i</t>
  </si>
  <si>
    <t xml:space="preserve">h</t>
  </si>
  <si>
    <t xml:space="preserve">Miniretroexcavadora sobre neumáticos, de 37,5 kW.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</si>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</sst>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91" customWidth="1"/>
    <col min="4" max="4" width="11.90" customWidth="1"/>
    <col min="5" max="5" width="48.28" customWidth="1"/>
    <col min="6" max="6" width="20.91" customWidth="1"/>
    <col min="7" max="7" width="16.49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0.228</v>
      </c>
      <c r="G10" s="12">
        <v>13.73</v>
      </c>
      <c r="H10" s="12">
        <f ca="1">ROUND(INDIRECT(ADDRESS(ROW()+(0), COLUMN()+(-2), 1))*INDIRECT(ADDRESS(ROW()+(0), COLUMN()+(-1), 1)), 2)</f>
        <v>3.13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0.456</v>
      </c>
      <c r="G11" s="12">
        <v>4.57</v>
      </c>
      <c r="H11" s="12">
        <f ca="1">ROUND(INDIRECT(ADDRESS(ROW()+(0), COLUMN()+(-2), 1))*INDIRECT(ADDRESS(ROW()+(0), COLUMN()+(-1), 1)), 2)</f>
        <v>2.08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0.006</v>
      </c>
      <c r="G12" s="14">
        <v>51.18</v>
      </c>
      <c r="H12" s="14">
        <f ca="1">ROUND(INDIRECT(ADDRESS(ROW()+(0), COLUMN()+(-2), 1))*INDIRECT(ADDRESS(ROW()+(0), COLUMN()+(-1), 1)), 2)</f>
        <v>0.31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5.52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0.576</v>
      </c>
      <c r="G15" s="12">
        <v>21.12</v>
      </c>
      <c r="H15" s="12">
        <f ca="1">ROUND(INDIRECT(ADDRESS(ROW()+(0), COLUMN()+(-2), 1))*INDIRECT(ADDRESS(ROW()+(0), COLUMN()+(-1), 1)), 2)</f>
        <v>12.17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0.15</v>
      </c>
      <c r="G16" s="14">
        <v>20.78</v>
      </c>
      <c r="H16" s="14">
        <f ca="1">ROUND(INDIRECT(ADDRESS(ROW()+(0), COLUMN()+(-2), 1))*INDIRECT(ADDRESS(ROW()+(0), COLUMN()+(-1), 1)), 2)</f>
        <v>3.12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15.29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20.81</v>
      </c>
      <c r="H19" s="14">
        <f ca="1">ROUND(INDIRECT(ADDRESS(ROW()+(0), COLUMN()+(-2), 1))*INDIRECT(ADDRESS(ROW()+(0), COLUMN()+(-1), 1))/100, 2)</f>
        <v>0.42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21.23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