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<sst xmlns="http://schemas.openxmlformats.org/spreadsheetml/2006/main" count="33" uniqueCount="33">
  <si>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</si>
  <si>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CPR010</t>
  </si>
  <si>
    <t xml:space="preserve">m</t>
  </si>
  <si>
    <t xml:space="preserve">Pilote roscado metálico de una hélice.</t>
  </si>
  <si>
    <r>
      <rPr>
        <sz val="8.25"/>
        <color rgb="FF000000"/>
        <rFont val="Arial"/>
        <family val="2"/>
      </rPr>
      <t xml:space="preserve">Pilote roscado metálico de una hélice, reutilizable, con capacidad de carga máxima a compresión de 150 kN, con fuste de tubo de acero galvanizado de 90 mm de diámetro exterior y 5,5 mm de espesor, atornillado directamente en el terreno sin perforación previa. El precio no incluye el soporte metálico para apoyo del elemento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</si>
  <si>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</si>
  <si>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</si>
  <si>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</si>
  <si>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</si>
  <si>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</si>
  <si>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</si>
  <si>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</si>
  <si>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mt07pir010a</t>
  </si>
  <si>
    <t xml:space="preserve">m</t>
  </si>
  <si>
    <t xml:space="preserve">Pilote roscado metálico de una hélice, reutilizable, con capacidad de carga máxima a compresión de 150 kN, con fuste de tubo de acero galvanizado de 90 mm de diámetro exterior y 5,5 mm de espesor.</t>
  </si>
  <si>
    <t xml:space="preserve">Subtotal materiales:</t>
  </si>
  <si>
    <t xml:space="preserve">Equipo y maquinaria</t>
  </si>
  <si>
    <t xml:space="preserve">mq03pir030</t>
  </si>
  <si>
    <t xml:space="preserve">h</t>
  </si>
  <si>
    <t xml:space="preserve">Equipo completo para atornillado de pilotes roscados.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</si>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</sst>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1.57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82.28</v>
      </c>
      <c r="H10" s="14">
        <f ca="1">ROUND(INDIRECT(ADDRESS(ROW()+(0), COLUMN()+(-2), 1))*INDIRECT(ADDRESS(ROW()+(0), COLUMN()+(-1), 1)), 2)</f>
        <v>82.28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</v>
      </c>
      <c r="G13" s="14">
        <v>74.49</v>
      </c>
      <c r="H13" s="14">
        <f ca="1">ROUND(INDIRECT(ADDRESS(ROW()+(0), COLUMN()+(-2), 1))*INDIRECT(ADDRESS(ROW()+(0), COLUMN()+(-1), 1)), 2)</f>
        <v>14.9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</v>
      </c>
      <c r="G16" s="13">
        <v>23.03</v>
      </c>
      <c r="H16" s="13">
        <f ca="1">ROUND(INDIRECT(ADDRESS(ROW()+(0), COLUMN()+(-2), 1))*INDIRECT(ADDRESS(ROW()+(0), COLUMN()+(-1), 1)), 2)</f>
        <v>4.61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</v>
      </c>
      <c r="G17" s="14">
        <v>21.86</v>
      </c>
      <c r="H17" s="14">
        <f ca="1">ROUND(INDIRECT(ADDRESS(ROW()+(0), COLUMN()+(-2), 1))*INDIRECT(ADDRESS(ROW()+(0), COLUMN()+(-1), 1)), 2)</f>
        <v>4.37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8.98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106.16</v>
      </c>
      <c r="H20" s="14">
        <f ca="1">ROUND(INDIRECT(ADDRESS(ROW()+(0), COLUMN()+(-2), 1))*INDIRECT(ADDRESS(ROW()+(0), COLUMN()+(-1), 1))/100, 2)</f>
        <v>2.12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1)),INDIRECT(ADDRESS(ROW()+(-7), COLUMN()+(0), 1)),INDIRECT(ADDRESS(ROW()+(-10), COLUMN()+(0), 1))), 2)</f>
        <v>108.28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