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<sst xmlns="http://schemas.openxmlformats.org/spreadsheetml/2006/main" count="28" uniqueCount="28">
  <si>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</si>
  <si>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DDS030</t>
  </si>
  <si>
    <t xml:space="preserve">m³</t>
  </si>
  <si>
    <t xml:space="preserve">Demolición de cimentación de hormigón.</t>
  </si>
  <si>
    <r>
      <rPr>
        <sz val="8.25"/>
        <color rgb="FF000000"/>
        <rFont val="Arial"/>
        <family val="2"/>
      </rPr>
      <t xml:space="preserve">Demolición de losa de cimentación de hormigón en masa, de más de 1,5 m de profundidad máxima, con retroexcavadora con martillo rompedor, y carga mecánica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</si>
  <si>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</si>
  <si>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</si>
  <si>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</si>
  <si>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</si>
  <si>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</si>
  <si>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</si>
  <si>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</si>
  <si>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mq01exn050c</t>
  </si>
  <si>
    <t xml:space="preserve">h</t>
  </si>
  <si>
    <t xml:space="preserve">Retroexcavadora sobre neumáticos, de 85 kW, con martillo rompedor.</t>
  </si>
  <si>
    <t xml:space="preserve">mq01ret010</t>
  </si>
  <si>
    <t xml:space="preserve">h</t>
  </si>
  <si>
    <t xml:space="preserve">Miniretrocargadora sobre neumáticos de 15 kW.</t>
  </si>
  <si>
    <t xml:space="preserve">Subtotal equipo y maquinaria: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</si>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</sst>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0.68" customWidth="1"/>
    <col min="4" max="4" width="9.69" customWidth="1"/>
    <col min="5" max="5" width="60.35" customWidth="1"/>
    <col min="6" max="6" width="18.53" customWidth="1"/>
    <col min="7" max="7" width="14.11" customWidth="1"/>
    <col min="8" max="8" width="10.8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0.6</v>
      </c>
      <c r="G10" s="12">
        <v>72.8</v>
      </c>
      <c r="H10" s="12">
        <f ca="1">ROUND(INDIRECT(ADDRESS(ROW()+(0), COLUMN()+(-2), 1))*INDIRECT(ADDRESS(ROW()+(0), COLUMN()+(-1), 1)), 2)</f>
        <v>43.68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0.313</v>
      </c>
      <c r="G11" s="14">
        <v>45.86</v>
      </c>
      <c r="H11" s="14">
        <f ca="1">ROUND(INDIRECT(ADDRESS(ROW()+(0), COLUMN()+(-2), 1))*INDIRECT(ADDRESS(ROW()+(0), COLUMN()+(-1), 1)), 2)</f>
        <v>14.35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58.03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3">
        <v>0.063</v>
      </c>
      <c r="G14" s="14">
        <v>21.69</v>
      </c>
      <c r="H14" s="14">
        <f ca="1">ROUND(INDIRECT(ADDRESS(ROW()+(0), COLUMN()+(-2), 1))*INDIRECT(ADDRESS(ROW()+(0), COLUMN()+(-1), 1)), 2)</f>
        <v>1.37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1.37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59.4</v>
      </c>
      <c r="H17" s="14">
        <f ca="1">ROUND(INDIRECT(ADDRESS(ROW()+(0), COLUMN()+(-2), 1))*INDIRECT(ADDRESS(ROW()+(0), COLUMN()+(-1), 1))/100, 2)</f>
        <v>1.19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1)),INDIRECT(ADDRESS(ROW()+(-6), COLUMN()+(0), 1))), 2)</f>
        <v>60.59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