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<sst xmlns="http://schemas.openxmlformats.org/spreadsheetml/2006/main" count="37" uniqueCount="37">
  <si>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</si>
  <si>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DEH060</t>
  </si>
  <si>
    <t xml:space="preserve">m²</t>
  </si>
  <si>
    <t xml:space="preserve">Demolición de losa de escalera de hormigón.</t>
  </si>
  <si>
    <r>
      <rPr>
        <sz val="8.25"/>
        <color rgb="FF000000"/>
        <rFont val="Arial"/>
        <family val="2"/>
      </rPr>
      <t xml:space="preserve">Demolición de losa de escalera de hormigón armado, hasta 25 cm de espesor, y peldaños, con medios manuales, martillo neumático y equipo de oxicorte,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</si>
  <si>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</si>
  <si>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</si>
  <si>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</si>
  <si>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</si>
  <si>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</si>
  <si>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</si>
  <si>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</si>
  <si>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</si>
  <si>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</si>
  <si>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</si>
  <si>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</si>
  <si>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</si>
  <si>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</si>
  <si>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</si>
  <si>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</si>
  <si>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</si>
  <si>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maquinaria:</t>
  </si>
  <si>
    <t xml:space="preserve">Mano de obra</t>
  </si>
  <si>
    <t xml:space="preserve">mo019</t>
  </si>
  <si>
    <t xml:space="preserve">h</t>
  </si>
  <si>
    <t xml:space="preserve">Oficial 1ª soldador.</t>
  </si>
  <si>
    <t xml:space="preserve">mo112</t>
  </si>
  <si>
    <t xml:space="preserve">h</t>
  </si>
  <si>
    <t xml:space="preserve">Peón especializado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</si>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</sst>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6.80" customWidth="1"/>
    <col min="5" max="5" width="68.17" customWidth="1"/>
    <col min="6" max="6" width="17.17" customWidth="1"/>
    <col min="7" max="7" width="12.75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0.8</v>
      </c>
      <c r="G10" s="12">
        <v>4.57</v>
      </c>
      <c r="H10" s="12">
        <f ca="1">ROUND(INDIRECT(ADDRESS(ROW()+(0), COLUMN()+(-2), 1))*INDIRECT(ADDRESS(ROW()+(0), COLUMN()+(-1), 1)), 2)</f>
        <v>3.66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0.4</v>
      </c>
      <c r="G11" s="12">
        <v>7.75</v>
      </c>
      <c r="H11" s="12">
        <f ca="1">ROUND(INDIRECT(ADDRESS(ROW()+(0), COLUMN()+(-2), 1))*INDIRECT(ADDRESS(ROW()+(0), COLUMN()+(-1), 1)), 2)</f>
        <v>3.1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0.2</v>
      </c>
      <c r="G12" s="14">
        <v>8.25</v>
      </c>
      <c r="H12" s="14">
        <f ca="1">ROUND(INDIRECT(ADDRESS(ROW()+(0), COLUMN()+(-2), 1))*INDIRECT(ADDRESS(ROW()+(0), COLUMN()+(-1), 1)), 2)</f>
        <v>1.65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8.41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</v>
      </c>
      <c r="G15" s="12">
        <v>22.42</v>
      </c>
      <c r="H15" s="12">
        <f ca="1">ROUND(INDIRECT(ADDRESS(ROW()+(0), COLUMN()+(-2), 1))*INDIRECT(ADDRESS(ROW()+(0), COLUMN()+(-1), 1)), 2)</f>
        <v>4.48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0.8</v>
      </c>
      <c r="G16" s="12">
        <v>21.12</v>
      </c>
      <c r="H16" s="12">
        <f ca="1">ROUND(INDIRECT(ADDRESS(ROW()+(0), COLUMN()+(-2), 1))*INDIRECT(ADDRESS(ROW()+(0), COLUMN()+(-1), 1)), 2)</f>
        <v>16.9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0.8</v>
      </c>
      <c r="G17" s="14">
        <v>20.78</v>
      </c>
      <c r="H17" s="14">
        <f ca="1">ROUND(INDIRECT(ADDRESS(ROW()+(0), COLUMN()+(-2), 1))*INDIRECT(ADDRESS(ROW()+(0), COLUMN()+(-1), 1)), 2)</f>
        <v>16.62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38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46.41</v>
      </c>
      <c r="H20" s="14">
        <f ca="1">ROUND(INDIRECT(ADDRESS(ROW()+(0), COLUMN()+(-2), 1))*INDIRECT(ADDRESS(ROW()+(0), COLUMN()+(-1), 1))/100, 2)</f>
        <v>0.93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1)),INDIRECT(ADDRESS(ROW()+(-8), COLUMN()+(0), 1))), 2)</f>
        <v>47.34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