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<sst xmlns="http://schemas.openxmlformats.org/spreadsheetml/2006/main" count="20" uniqueCount="20">
  <si>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</si>
  <si>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DFF021</t>
  </si>
  <si>
    <t xml:space="preserve">m²</t>
  </si>
  <si>
    <t xml:space="preserve">Apertura de hueco en hoja exterior de fachada, de fábrica revestida.</t>
  </si>
  <si>
    <r>
      <rPr>
        <sz val="8.25"/>
        <color rgb="FF000000"/>
        <rFont val="Arial"/>
        <family val="2"/>
      </rPr>
      <t xml:space="preserve">Apertura de hueco para posterior colocación de la carpintería, en hoja exterior de cerramiento de fachada, de fábrica revestida, formada por bloque cerámico aligerado de 29 cm de espesor, con medios manuales,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</si>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</sst>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6.49" customWidth="1"/>
    <col min="5" max="5" width="37.23" customWidth="1"/>
    <col min="6" max="6" width="22.27" customWidth="1"/>
    <col min="7" max="7" width="18.02" customWidth="1"/>
    <col min="8" max="8" width="17.6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0.51</v>
      </c>
      <c r="G10" s="14">
        <v>20.78</v>
      </c>
      <c r="H10" s="14">
        <f ca="1">ROUND(INDIRECT(ADDRESS(ROW()+(0), COLUMN()+(-2), 1))*INDIRECT(ADDRESS(ROW()+(0), COLUMN()+(-1), 1)), 2)</f>
        <v>10.6</v>
      </c>
    </row>
    <row r="11" spans="1:8" ht="13.50" thickBot="1" customHeight="1">
      <c r="A11" s="15"/>
      <c r="B11" s="15"/>
      <c r="C11" s="15"/>
      <c r="D11" s="15"/>
      <c r="E11" s="15"/>
      <c r="F11" s="9" t="s">
        <v>15</v>
      </c>
      <c r="G11" s="9"/>
      <c r="H11" s="17">
        <f ca="1">ROUND(SUM(INDIRECT(ADDRESS(ROW()+(-1), COLUMN()+(0), 1))), 2)</f>
        <v>10.6</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10.6</v>
      </c>
      <c r="H13" s="14">
        <f ca="1">ROUND(INDIRECT(ADDRESS(ROW()+(0), COLUMN()+(-2), 1))*INDIRECT(ADDRESS(ROW()+(0), COLUMN()+(-1), 1))/100, 2)</f>
        <v>0.21</v>
      </c>
    </row>
    <row r="14" spans="1:8" ht="13.50" thickBot="1" customHeight="1">
      <c r="A14" s="8"/>
      <c r="B14" s="8"/>
      <c r="C14" s="8"/>
      <c r="D14" s="8"/>
      <c r="E14" s="8"/>
      <c r="F14" s="21" t="s">
        <v>19</v>
      </c>
      <c r="G14" s="21"/>
      <c r="H14" s="22">
        <f ca="1">ROUND(SUM(INDIRECT(ADDRESS(ROW()+(-1), COLUMN()+(0), 1)),INDIRECT(ADDRESS(ROW()+(-3), COLUMN()+(0), 1)),INDIRECT(ADDRESS(ROW()+(-6), COLUMN()+(0), 1))), 2)</f>
        <v>10.81</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