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<sst xmlns="http://schemas.openxmlformats.org/spreadsheetml/2006/main" count="20" uniqueCount="20">
  <si>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</si>
  <si>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DFF021</t>
  </si>
  <si>
    <t xml:space="preserve">m²</t>
  </si>
  <si>
    <t xml:space="preserve">Apertura de hueco en hoja exterior de fachada, de fábrica revestida.</t>
  </si>
  <si>
    <r>
      <rPr>
        <sz val="8.25"/>
        <color rgb="FF000000"/>
        <rFont val="Arial"/>
        <family val="2"/>
      </rPr>
      <t xml:space="preserve">Apertura de hueco de paso, de carácter provisional, en hoja exterior de cerramiento de fachada, de fábrica revestida, formada por bloque cerámico aligerado de 24 cm de espesor, con medios manuales, sin afectar a la estabilidad de la hoja o de los elementos constructivos contiguos, dejando adarajas para facilitar posteriormente la traba con la nueva fábrica, y carga manual sobre camión o contenedor. El precio incluye la demolición del revestimiento y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</si>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</sst>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6.49" customWidth="1"/>
    <col min="5" max="5" width="37.23" customWidth="1"/>
    <col min="6" max="6" width="22.27" customWidth="1"/>
    <col min="7" max="7" width="18.02" customWidth="1"/>
    <col min="8" max="8" width="17.6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0.619</v>
      </c>
      <c r="G10" s="14">
        <v>21.69</v>
      </c>
      <c r="H10" s="14">
        <f ca="1">ROUND(INDIRECT(ADDRESS(ROW()+(0), COLUMN()+(-2), 1))*INDIRECT(ADDRESS(ROW()+(0), COLUMN()+(-1), 1)), 2)</f>
        <v>13.43</v>
      </c>
    </row>
    <row r="11" spans="1:8" ht="13.50" thickBot="1" customHeight="1">
      <c r="A11" s="15"/>
      <c r="B11" s="15"/>
      <c r="C11" s="15"/>
      <c r="D11" s="15"/>
      <c r="E11" s="15"/>
      <c r="F11" s="9" t="s">
        <v>15</v>
      </c>
      <c r="G11" s="9"/>
      <c r="H11" s="17">
        <f ca="1">ROUND(SUM(INDIRECT(ADDRESS(ROW()+(-1), COLUMN()+(0), 1))), 2)</f>
        <v>13.43</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13.43</v>
      </c>
      <c r="H13" s="14">
        <f ca="1">ROUND(INDIRECT(ADDRESS(ROW()+(0), COLUMN()+(-2), 1))*INDIRECT(ADDRESS(ROW()+(0), COLUMN()+(-1), 1))/100, 2)</f>
        <v>0.27</v>
      </c>
    </row>
    <row r="14" spans="1:8" ht="13.50" thickBot="1" customHeight="1">
      <c r="A14" s="8"/>
      <c r="B14" s="8"/>
      <c r="C14" s="8"/>
      <c r="D14" s="8"/>
      <c r="E14" s="8"/>
      <c r="F14" s="21" t="s">
        <v>19</v>
      </c>
      <c r="G14" s="21"/>
      <c r="H14" s="22">
        <f ca="1">ROUND(SUM(INDIRECT(ADDRESS(ROW()+(-1), COLUMN()+(0), 1)),INDIRECT(ADDRESS(ROW()+(-3), COLUMN()+(0), 1)),INDIRECT(ADDRESS(ROW()+(-6), COLUMN()+(0), 1))), 2)</f>
        <v>13.7</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