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<sst xmlns="http://schemas.openxmlformats.org/spreadsheetml/2006/main" count="20" uniqueCount="20">
  <si>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</si>
  <si>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DFF031</t>
  </si>
  <si>
    <t xml:space="preserve">m²</t>
  </si>
  <si>
    <t xml:space="preserve">Apertura de hueco en hoja interior de fachada, de fábrica revestida.</t>
  </si>
  <si>
    <r>
      <rPr>
        <sz val="8.25"/>
        <color rgb="FF000000"/>
        <rFont val="Arial"/>
        <family val="2"/>
      </rPr>
      <t xml:space="preserve">Apertura de hueco de paso, de carácter provisional, en hoja interior de cerramiento de fachada, de fábrica revestida, formada por bloque de hormigón de 20 cm de espesor, con medios manuales, sin afectar a la estabilidad de la hoja o de los elementos constructivos contiguos, dejando adarajas para facilitar posteriormente la traba con la nueva fábrica, y carga manual sobre camión o contenedor. El precio incluye la demolición del revestimiento y el desmontaje previo de los marcos y de las hojas de la carpintería, de los accesorios y de los mecanismos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</si>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</sst>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89" customWidth="1"/>
    <col min="4" max="4" width="16.49" customWidth="1"/>
    <col min="5" max="5" width="37.23" customWidth="1"/>
    <col min="6" max="6" width="22.27" customWidth="1"/>
    <col min="7" max="7" width="18.02" customWidth="1"/>
    <col min="8" max="8" width="17.6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0.649</v>
      </c>
      <c r="G10" s="14">
        <v>21.69</v>
      </c>
      <c r="H10" s="14">
        <f ca="1">ROUND(INDIRECT(ADDRESS(ROW()+(0), COLUMN()+(-2), 1))*INDIRECT(ADDRESS(ROW()+(0), COLUMN()+(-1), 1)), 2)</f>
        <v>14.08</v>
      </c>
    </row>
    <row r="11" spans="1:8" ht="13.50" thickBot="1" customHeight="1">
      <c r="A11" s="15"/>
      <c r="B11" s="15"/>
      <c r="C11" s="15"/>
      <c r="D11" s="15"/>
      <c r="E11" s="15"/>
      <c r="F11" s="9" t="s">
        <v>15</v>
      </c>
      <c r="G11" s="9"/>
      <c r="H11" s="17">
        <f ca="1">ROUND(SUM(INDIRECT(ADDRESS(ROW()+(-1), COLUMN()+(0), 1))), 2)</f>
        <v>14.08</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14.08</v>
      </c>
      <c r="H13" s="14">
        <f ca="1">ROUND(INDIRECT(ADDRESS(ROW()+(0), COLUMN()+(-2), 1))*INDIRECT(ADDRESS(ROW()+(0), COLUMN()+(-1), 1))/100, 2)</f>
        <v>0.28</v>
      </c>
    </row>
    <row r="14" spans="1:8" ht="13.50" thickBot="1" customHeight="1">
      <c r="A14" s="8"/>
      <c r="B14" s="8"/>
      <c r="C14" s="8"/>
      <c r="D14" s="8"/>
      <c r="E14" s="8"/>
      <c r="F14" s="21" t="s">
        <v>19</v>
      </c>
      <c r="G14" s="21"/>
      <c r="H14" s="22">
        <f ca="1">ROUND(SUM(INDIRECT(ADDRESS(ROW()+(-1), COLUMN()+(0), 1)),INDIRECT(ADDRESS(ROW()+(-3), COLUMN()+(0), 1)),INDIRECT(ADDRESS(ROW()+(-6), COLUMN()+(0), 1))), 2)</f>
        <v>14.36</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