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<sst xmlns="http://schemas.openxmlformats.org/spreadsheetml/2006/main" count="50" uniqueCount="50">
  <si>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</si>
  <si>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DHE100</t>
  </si>
  <si>
    <t xml:space="preserve">m</t>
  </si>
  <si>
    <t xml:space="preserve">Demolición de vierteaguas.</t>
  </si>
  <si>
    <r>
      <rPr>
        <sz val="8.25"/>
        <color rgb="FF000000"/>
        <rFont val="Arial"/>
        <family val="2"/>
      </rPr>
      <t xml:space="preserve">Levantado de vierteaguas de piedra artificial situado entre las jambas del hueco cubriendo los alféizares y picado del material de agarre adherido a su superficie, con medios manuales y recuperación, acopio y colocación del material en el mismo emplazamiento,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</si>
  <si>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</si>
  <si>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</si>
  <si>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</si>
  <si>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</si>
  <si>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</si>
  <si>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</si>
  <si>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</si>
  <si>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</si>
  <si>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</si>
  <si>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</si>
  <si>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</si>
  <si>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</si>
  <si>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</si>
  <si>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mt09lec010b</t>
  </si>
  <si>
    <t xml:space="preserve">m³</t>
  </si>
  <si>
    <t xml:space="preserve">Lechada de cemento blanco BL 22,5 X.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</si>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</sst>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71.91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0.009</v>
      </c>
      <c r="H11" s="11"/>
      <c r="I11" s="12">
        <v>65.98</v>
      </c>
      <c r="J11" s="12">
        <f ca="1">ROUND(INDIRECT(ADDRESS(ROW()+(0), COLUMN()+(-3), 1))*INDIRECT(ADDRESS(ROW()+(0), COLUMN()+(-1), 1)), 2)</f>
        <v>0.59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0.001</v>
      </c>
      <c r="H12" s="11"/>
      <c r="I12" s="12">
        <v>187</v>
      </c>
      <c r="J12" s="12">
        <f ca="1">ROUND(INDIRECT(ADDRESS(ROW()+(0), COLUMN()+(-3), 1))*INDIRECT(ADDRESS(ROW()+(0), COLUMN()+(-1), 1)), 2)</f>
        <v>0.19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0.015</v>
      </c>
      <c r="H13" s="11"/>
      <c r="I13" s="12">
        <v>2.47</v>
      </c>
      <c r="J13" s="12">
        <f ca="1">ROUND(INDIRECT(ADDRESS(ROW()+(0), COLUMN()+(-3), 1))*INDIRECT(ADDRESS(ROW()+(0), COLUMN()+(-1), 1)), 2)</f>
        <v>0.04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0.15</v>
      </c>
      <c r="H14" s="13"/>
      <c r="I14" s="14">
        <v>9.4</v>
      </c>
      <c r="J14" s="14">
        <f ca="1">ROUND(INDIRECT(ADDRESS(ROW()+(0), COLUMN()+(-3), 1))*INDIRECT(ADDRESS(ROW()+(0), COLUMN()+(-1), 1)), 2)</f>
        <v>1.41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2.24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0.392</v>
      </c>
      <c r="H17" s="11"/>
      <c r="I17" s="12">
        <v>23.1</v>
      </c>
      <c r="J17" s="12">
        <f ca="1">ROUND(INDIRECT(ADDRESS(ROW()+(0), COLUMN()+(-3), 1))*INDIRECT(ADDRESS(ROW()+(0), COLUMN()+(-1), 1)), 2)</f>
        <v>9.06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0.197</v>
      </c>
      <c r="H18" s="13"/>
      <c r="I18" s="14">
        <v>21.69</v>
      </c>
      <c r="J18" s="14">
        <f ca="1">ROUND(INDIRECT(ADDRESS(ROW()+(0), COLUMN()+(-3), 1))*INDIRECT(ADDRESS(ROW()+(0), COLUMN()+(-1), 1)), 2)</f>
        <v>4.27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13.33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15.57</v>
      </c>
      <c r="J21" s="14">
        <f ca="1">ROUND(INDIRECT(ADDRESS(ROW()+(0), COLUMN()+(-3), 1))*INDIRECT(ADDRESS(ROW()+(0), COLUMN()+(-1), 1))/100, 2)</f>
        <v>0.31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15.88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1.18202e+06</v>
      </c>
      <c r="G26" s="25"/>
      <c r="H26" s="25">
        <v>1.18202e+06</v>
      </c>
      <c r="I26" s="25"/>
      <c r="J26" s="25" t="s">
        <v>45</v>
      </c>
    </row>
    <row r="27" spans="1:10" ht="13.5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