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<sst xmlns="http://schemas.openxmlformats.org/spreadsheetml/2006/main" count="23" uniqueCount="23">
  <si>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</si>
  <si>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DIO102</t>
  </si>
  <si>
    <t xml:space="preserve">m</t>
  </si>
  <si>
    <t xml:space="preserve">Desmontaje de red aérea de distribución de agua contra incendios.</t>
  </si>
  <si>
    <r>
      <rPr>
        <sz val="8.25"/>
        <color rgb="FF000000"/>
        <rFont val="Arial"/>
        <family val="2"/>
      </rPr>
      <t xml:space="preserve">Desmontaje de red aérea de distribución de agua para el abastecimiento de los equipos de extinción de incendios, formada por tubería de acero galvanizado sin soldadura, unión soldada, con medios manuales y recuperación del material para su posterior ubicación en otro emplazamiento, siendo el orden de ejecución del proceso inverso al de su instalación, sin deteriorar los elementos constructivos a los que pueda estar sujeta, y carga manual sobre camión o contenedor.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</si>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</sst>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3.74" customWidth="1"/>
    <col min="4" max="4" width="16.49" customWidth="1"/>
    <col min="5" max="5" width="37.40" customWidth="1"/>
    <col min="6" max="6" width="22.27" customWidth="1"/>
    <col min="7" max="7" width="18.02" customWidth="1"/>
    <col min="8" max="8" width="17.5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0.125</v>
      </c>
      <c r="G10" s="12">
        <v>23.74</v>
      </c>
      <c r="H10" s="12">
        <f ca="1">ROUND(INDIRECT(ADDRESS(ROW()+(0), COLUMN()+(-2), 1))*INDIRECT(ADDRESS(ROW()+(0), COLUMN()+(-1), 1)), 2)</f>
        <v>2.97</v>
      </c>
    </row>
    <row r="11" spans="1:8" ht="13.50" thickBot="1" customHeight="1">
      <c r="A11" s="1" t="s">
        <v>15</v>
      </c>
      <c r="B11" s="1"/>
      <c r="C11" s="1"/>
      <c r="D11" s="10" t="s">
        <v>16</v>
      </c>
      <c r="E11" s="1" t="s">
        <v>17</v>
      </c>
      <c r="F11" s="13">
        <v>0.125</v>
      </c>
      <c r="G11" s="14">
        <v>21.9</v>
      </c>
      <c r="H11" s="14">
        <f ca="1">ROUND(INDIRECT(ADDRESS(ROW()+(0), COLUMN()+(-2), 1))*INDIRECT(ADDRESS(ROW()+(0), COLUMN()+(-1), 1)), 2)</f>
        <v>2.74</v>
      </c>
    </row>
    <row r="12" spans="1:8" ht="13.50" thickBot="1" customHeight="1">
      <c r="A12" s="15"/>
      <c r="B12" s="15"/>
      <c r="C12" s="15"/>
      <c r="D12" s="15"/>
      <c r="E12" s="15"/>
      <c r="F12" s="9" t="s">
        <v>18</v>
      </c>
      <c r="G12" s="9"/>
      <c r="H12" s="17">
        <f ca="1">ROUND(SUM(INDIRECT(ADDRESS(ROW()+(-1), COLUMN()+(0), 1)),INDIRECT(ADDRESS(ROW()+(-2), COLUMN()+(0), 1))), 2)</f>
        <v>5.71</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5.71</v>
      </c>
      <c r="H14" s="14">
        <f ca="1">ROUND(INDIRECT(ADDRESS(ROW()+(0), COLUMN()+(-2), 1))*INDIRECT(ADDRESS(ROW()+(0), COLUMN()+(-1), 1))/100, 2)</f>
        <v>0.11</v>
      </c>
    </row>
    <row r="15" spans="1:8" ht="13.50" thickBot="1" customHeight="1">
      <c r="A15" s="8"/>
      <c r="B15" s="8"/>
      <c r="C15" s="8"/>
      <c r="D15" s="8"/>
      <c r="E15" s="8"/>
      <c r="F15" s="21" t="s">
        <v>22</v>
      </c>
      <c r="G15" s="21"/>
      <c r="H15" s="22">
        <f ca="1">ROUND(SUM(INDIRECT(ADDRESS(ROW()+(-1), COLUMN()+(0), 1)),INDIRECT(ADDRESS(ROW()+(-3), COLUMN()+(0), 1)),INDIRECT(ADDRESS(ROW()+(-7), COLUMN()+(0), 1))), 2)</f>
        <v>5.82</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