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<sst xmlns="http://schemas.openxmlformats.org/spreadsheetml/2006/main" count="31" uniqueCount="31">
  <si>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</si>
  <si>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EAN010</t>
  </si>
  <si>
    <t xml:space="preserve">m²</t>
  </si>
  <si>
    <t xml:space="preserve">Panel sándwich para forjado, sobre estructura de acero.</t>
  </si>
  <si>
    <r>
      <rPr>
        <sz val="8.25"/>
        <color rgb="FF000000"/>
        <rFont val="Arial"/>
        <family val="2"/>
      </rPr>
      <t xml:space="preserve">Panel sándwich machihembrado en las cuatro caras, compuesto de: cara exterior de placa de yeso reforzado con fibras, de 12 mm de espesor, núcleo aislante de espuma de poliestireno extruido de 40 mm de espesor y cara interior de placa de yeso reforzado con fibras, de 12 mm de espesor, de 2400x550 mm, transmitancia térmica 0,774 W/(m²K), Euroclase B-s1, d0 de reacción al fuego, según UNE-EN 13501-1, fijado con tornillos autotaladrantes de cabeza avellanada, de acero al carbono, sobre estructura de acero de perfiles con alas de hasta 6 mm de espesor, con una luz entre apoyos de 40 cm, para forjado. El precio no incluye el pavimento.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</si>
  <si>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</si>
  <si>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</si>
  <si>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</si>
  <si>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</si>
  <si>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</si>
  <si>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</si>
  <si>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</si>
  <si>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mt13pst040hh</t>
  </si>
  <si>
    <t xml:space="preserve">m²</t>
  </si>
  <si>
    <t xml:space="preserve">Panel sándwich machihembrado en las cuatro caras, compuesto de: cara exterior de placa de yeso reforzado con fibras, de 12 mm de espesor, núcleo aislante de espuma de poliestireno extruido de 40 mm de espesor y cara interior de placa de yeso reforzado con fibras, de 12 mm de espesor, de 2400x550 mm, transmitancia térmica 0,774 W/(m²K), Euroclase B-s1, d0 de reacción al fuego, según UNE-EN 13501-1.</t>
  </si>
  <si>
    <t xml:space="preserve">mt13pst130d</t>
  </si>
  <si>
    <t xml:space="preserve">Ud</t>
  </si>
  <si>
    <t xml:space="preserve">Tornillo autotaladrante de cabeza avellanada, de acero al carbono, de 6,3 mm de diámetro y 100 mm de longitud.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</si>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</sst>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6.29" customWidth="1"/>
    <col min="5" max="5" width="74.97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48.27</v>
      </c>
      <c r="H10" s="12">
        <f ca="1">ROUND(INDIRECT(ADDRESS(ROW()+(0), COLUMN()+(-2), 1))*INDIRECT(ADDRESS(ROW()+(0), COLUMN()+(-1), 1)), 2)</f>
        <v>50.68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16</v>
      </c>
      <c r="G11" s="14">
        <v>0.4</v>
      </c>
      <c r="H11" s="14">
        <f ca="1">ROUND(INDIRECT(ADDRESS(ROW()+(0), COLUMN()+(-2), 1))*INDIRECT(ADDRESS(ROW()+(0), COLUMN()+(-1), 1)), 2)</f>
        <v>6.4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57.08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</v>
      </c>
      <c r="G14" s="12">
        <v>22.74</v>
      </c>
      <c r="H14" s="12">
        <f ca="1">ROUND(INDIRECT(ADDRESS(ROW()+(0), COLUMN()+(-2), 1))*INDIRECT(ADDRESS(ROW()+(0), COLUMN()+(-1), 1)), 2)</f>
        <v>4.55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</v>
      </c>
      <c r="G15" s="14">
        <v>21.02</v>
      </c>
      <c r="H15" s="14">
        <f ca="1">ROUND(INDIRECT(ADDRESS(ROW()+(0), COLUMN()+(-2), 1))*INDIRECT(ADDRESS(ROW()+(0), COLUMN()+(-1), 1)), 2)</f>
        <v>4.2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8.75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65.83</v>
      </c>
      <c r="H18" s="14">
        <f ca="1">ROUND(INDIRECT(ADDRESS(ROW()+(0), COLUMN()+(-2), 1))*INDIRECT(ADDRESS(ROW()+(0), COLUMN()+(-1), 1))/100, 2)</f>
        <v>1.32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67.15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