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<sst xmlns="http://schemas.openxmlformats.org/spreadsheetml/2006/main" count="93" uniqueCount="93">
  <si>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</si>
  <si>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</si>
  <si>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</si>
  <si>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Forjado sanitario ventilado sobre viga de arranque.</t>
  </si>
  <si>
    <r>
      <rPr>
        <sz val="8.25"/>
        <color rgb="FF000000"/>
        <rFont val="Arial"/>
        <family val="2"/>
      </rPr>
      <t xml:space="preserve">Forjado sanitario ventilado de hormigón armado, canto 30 = 25+5 cm, realizado con hormigón HA-25/F/20/XC2 fabricado en central, y vertido con cubilote, volumen 0,096 m³/m², y acero UNE-EN 10080 B 500 S en zona de refuerzo de negativos y conectores de viguetas y zunchos, cuantía 6 kg/m²; formado por: vigueta pretensada T-18; bovedilla de hormigón, 60x20x25 cm; capa de compresión de 5 cm de espesor, con armadura de reparto formada por malla electrosoldada ME 20x20 Ø 5-5 B 500 T 6x2,20 UNE-EN 10080, sobre viga de arranque. Incluso agente filmógeno, para el curado de hormigones y morteros. El precio incluye la elaboración de la ferralla (corte, doblado y conformado de elementos) en taller industrial y el montaje en el lugar definitivo de su colocación en obra, pero no incluye la viga de arranque.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</si>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</sst>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>
        <f ca="1">ROUND(INDIRECT(ADDRESS(ROW()+(0), COLUMN()+(-3), 1))*INDIRECT(ADDRESS(ROW()+(0), COLUMN()+(-1), 1)), 2)</f>
        <v>1.27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>
        <f ca="1">ROUND(INDIRECT(ADDRESS(ROW()+(0), COLUMN()+(-3), 1))*INDIRECT(ADDRESS(ROW()+(0), COLUMN()+(-1), 1)), 2)</f>
        <v>1.07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>
        <f ca="1">ROUND(INDIRECT(ADDRESS(ROW()+(0), COLUMN()+(-3), 1))*INDIRECT(ADDRESS(ROW()+(0), COLUMN()+(-1), 1)), 2)</f>
        <v>0.35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>
        <f ca="1">ROUND(INDIRECT(ADDRESS(ROW()+(0), COLUMN()+(-3), 1))*INDIRECT(ADDRESS(ROW()+(0), COLUMN()+(-1), 1)), 2)</f>
        <v>4.46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>
        <f ca="1">ROUND(INDIRECT(ADDRESS(ROW()+(0), COLUMN()+(-3), 1))*INDIRECT(ADDRESS(ROW()+(0), COLUMN()+(-1), 1)), 2)</f>
        <v>0.86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>
        <f ca="1">ROUND(INDIRECT(ADDRESS(ROW()+(0), COLUMN()+(-3), 1))*INDIRECT(ADDRESS(ROW()+(0), COLUMN()+(-1), 1)), 2)</f>
        <v>5.08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>
        <f ca="1">ROUND(INDIRECT(ADDRESS(ROW()+(0), COLUMN()+(-3), 1))*INDIRECT(ADDRESS(ROW()+(0), COLUMN()+(-1), 1)), 2)</f>
        <v>2.92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>
        <f ca="1">ROUND(INDIRECT(ADDRESS(ROW()+(0), COLUMN()+(-3), 1))*INDIRECT(ADDRESS(ROW()+(0), COLUMN()+(-1), 1)), 2)</f>
        <v>0.61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>
        <f ca="1">ROUND(INDIRECT(ADDRESS(ROW()+(0), COLUMN()+(-3), 1))*INDIRECT(ADDRESS(ROW()+(0), COLUMN()+(-1), 1)), 2)</f>
        <v>9.6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>
        <f ca="1">ROUND(INDIRECT(ADDRESS(ROW()+(0), COLUMN()+(-3), 1))*INDIRECT(ADDRESS(ROW()+(0), COLUMN()+(-1), 1)), 2)</f>
        <v>0.09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>
        <f ca="1">ROUND(INDIRECT(ADDRESS(ROW()+(0), COLUMN()+(-3), 1))*INDIRECT(ADDRESS(ROW()+(0), COLUMN()+(-1), 1)), 2)</f>
        <v>9.31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0.231</v>
      </c>
      <c r="H27" s="11"/>
      <c r="I27" s="12">
        <v>24.04</v>
      </c>
      <c r="J27" s="12">
        <f ca="1">ROUND(INDIRECT(ADDRESS(ROW()+(0), COLUMN()+(-3), 1))*INDIRECT(ADDRESS(ROW()+(0), COLUMN()+(-1), 1)), 2)</f>
        <v>5.55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0.227</v>
      </c>
      <c r="H28" s="11"/>
      <c r="I28" s="12">
        <v>22.82</v>
      </c>
      <c r="J28" s="12">
        <f ca="1">ROUND(INDIRECT(ADDRESS(ROW()+(0), COLUMN()+(-3), 1))*INDIRECT(ADDRESS(ROW()+(0), COLUMN()+(-1), 1)), 2)</f>
        <v>5.18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0.06</v>
      </c>
      <c r="H29" s="11"/>
      <c r="I29" s="12">
        <v>24.04</v>
      </c>
      <c r="J29" s="12">
        <f ca="1">ROUND(INDIRECT(ADDRESS(ROW()+(0), COLUMN()+(-3), 1))*INDIRECT(ADDRESS(ROW()+(0), COLUMN()+(-1), 1)), 2)</f>
        <v>1.44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0.06</v>
      </c>
      <c r="H30" s="11"/>
      <c r="I30" s="12">
        <v>22.82</v>
      </c>
      <c r="J30" s="12">
        <f ca="1">ROUND(INDIRECT(ADDRESS(ROW()+(0), COLUMN()+(-3), 1))*INDIRECT(ADDRESS(ROW()+(0), COLUMN()+(-1), 1)), 2)</f>
        <v>1.37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0.031</v>
      </c>
      <c r="H31" s="11"/>
      <c r="I31" s="12">
        <v>24.04</v>
      </c>
      <c r="J31" s="12">
        <f ca="1">ROUND(INDIRECT(ADDRESS(ROW()+(0), COLUMN()+(-3), 1))*INDIRECT(ADDRESS(ROW()+(0), COLUMN()+(-1), 1)), 2)</f>
        <v>0.75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0.12</v>
      </c>
      <c r="H32" s="13"/>
      <c r="I32" s="14">
        <v>22.82</v>
      </c>
      <c r="J32" s="14">
        <f ca="1">ROUND(INDIRECT(ADDRESS(ROW()+(0), COLUMN()+(-3), 1))*INDIRECT(ADDRESS(ROW()+(0), COLUMN()+(-1), 1)), 2)</f>
        <v>2.74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55.71</v>
      </c>
      <c r="J35" s="14">
        <f ca="1">ROUND(INDIRECT(ADDRESS(ROW()+(0), COLUMN()+(-3), 1))*INDIRECT(ADDRESS(ROW()+(0), COLUMN()+(-1), 1))/100, 2)</f>
        <v>1.11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56.82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