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<sst xmlns="http://schemas.openxmlformats.org/spreadsheetml/2006/main" count="42" uniqueCount="42">
  <si>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</si>
  <si>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EMT100</t>
  </si>
  <si>
    <t xml:space="preserve">m²</t>
  </si>
  <si>
    <t xml:space="preserve">Tablero estructural de madera.</t>
  </si>
  <si>
    <r>
      <rPr>
        <sz val="8.25"/>
        <color rgb="FF000000"/>
        <rFont val="Arial"/>
        <family val="2"/>
      </rPr>
      <t xml:space="preserve">Tablero estructural OSB de virutas orientadas de madera, de altas prestaciones para uso en ambiente húmedo, clase OSB/4, según UNE-EN 300, de 15 mm de espesor, con bordes canteados, fijado a la estructura de madera con clavos, de acero galvanizado de alta adherencia.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</si>
  <si>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</si>
  <si>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</si>
  <si>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</si>
  <si>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</si>
  <si>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</si>
  <si>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</si>
  <si>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</si>
  <si>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mt07tdm040m</t>
  </si>
  <si>
    <t xml:space="preserve">m²</t>
  </si>
  <si>
    <t xml:space="preserve">Tablero estructural OSB de virutas orientadas de madera, de altas prestaciones para uso en ambiente húmedo, clase OSB/4, según UNE-EN 300, de 15 mm de espesor, con bordes canteados, Euroclase D-s2, d0 de reacción al fuego, según UNE-EN 13501-1, clase E1 en emisión de formaldehído, según UNE-EN 13986.</t>
  </si>
  <si>
    <t xml:space="preserve">mt07emr111d</t>
  </si>
  <si>
    <t xml:space="preserve">Ud</t>
  </si>
  <si>
    <t xml:space="preserve">Clavo, de 4 mm de diámetro y 75 mm de longitud, de acero galvanizado de alta adherencia.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</si>
  <si>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</si>
  <si>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</si>
  <si>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</si>
  <si>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</si>
  <si>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</si>
  <si>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</si>
  <si>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</si>
  <si>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</si>
  <si>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</si>
  <si>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</si>
  <si>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</si>
  <si>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</si>
  <si>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4,52€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</si>
  <si>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</si>
  <si>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</si>
  <si>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</si>
  <si>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</si>
  <si>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</si>
  <si>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</si>
  <si>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</si>
  <si>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Tableros  derivados  de  la  madera  para  utilización en  la  construcción.  Características,  evaluación  de la  conformidad  y 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</si>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</sst>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2.04" customWidth="1"/>
    <col min="4" max="4" width="5.61" customWidth="1"/>
    <col min="5" max="5" width="72.25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8.5</v>
      </c>
      <c r="J10" s="12">
        <f ca="1">ROUND(INDIRECT(ADDRESS(ROW()+(0), COLUMN()+(-3), 1))*INDIRECT(ADDRESS(ROW()+(0), COLUMN()+(-1), 1)), 2)</f>
        <v>8.93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9</v>
      </c>
      <c r="H11" s="13"/>
      <c r="I11" s="14">
        <v>0.13</v>
      </c>
      <c r="J11" s="14">
        <f ca="1">ROUND(INDIRECT(ADDRESS(ROW()+(0), COLUMN()+(-3), 1))*INDIRECT(ADDRESS(ROW()+(0), COLUMN()+(-1), 1)), 2)</f>
        <v>1.17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10.1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0.17</v>
      </c>
      <c r="H14" s="11"/>
      <c r="I14" s="12">
        <v>23.03</v>
      </c>
      <c r="J14" s="12">
        <f ca="1">ROUND(INDIRECT(ADDRESS(ROW()+(0), COLUMN()+(-3), 1))*INDIRECT(ADDRESS(ROW()+(0), COLUMN()+(-1), 1)), 2)</f>
        <v>3.92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0.17</v>
      </c>
      <c r="H15" s="13"/>
      <c r="I15" s="14">
        <v>21.86</v>
      </c>
      <c r="J15" s="14">
        <f ca="1">ROUND(INDIRECT(ADDRESS(ROW()+(0), COLUMN()+(-3), 1))*INDIRECT(ADDRESS(ROW()+(0), COLUMN()+(-1), 1)), 2)</f>
        <v>3.72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7.64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17.74</v>
      </c>
      <c r="J18" s="14">
        <f ca="1">ROUND(INDIRECT(ADDRESS(ROW()+(0), COLUMN()+(-3), 1))*INDIRECT(ADDRESS(ROW()+(0), COLUMN()+(-1), 1))/100, 2)</f>
        <v>0.35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18.09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1.3112e+007</v>
      </c>
      <c r="G23" s="29"/>
      <c r="H23" s="29">
        <v>1.3112e+007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