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<sst xmlns="http://schemas.openxmlformats.org/spreadsheetml/2006/main" count="32" uniqueCount="32">
  <si>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</si>
  <si>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EMT100</t>
  </si>
  <si>
    <t xml:space="preserve">m²</t>
  </si>
  <si>
    <t xml:space="preserve">Tablero estructural de madera.</t>
  </si>
  <si>
    <r>
      <rPr>
        <sz val="8.25"/>
        <color rgb="FF000000"/>
        <rFont val="Arial"/>
        <family val="2"/>
      </rPr>
      <t xml:space="preserve">Tablero estructural de fibras de madera y resinas sintéticas de densidad media tipo MDF.HLS, hidrófugo, con bordes canteados, de 16 mm de espesor, fijado a la estructura de madera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</si>
  <si>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</si>
  <si>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</si>
  <si>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</si>
  <si>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</si>
  <si>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</si>
  <si>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</si>
  <si>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</si>
  <si>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mt07tdm070c</t>
  </si>
  <si>
    <t xml:space="preserve">m²</t>
  </si>
  <si>
    <t xml:space="preserve">Tablero estructural de fibras de madera y resinas sintéticas de densidad media tipo MDF.HLS según UNE-EN 622-5, hidrófugo, con bordes canteados, de 16 mm de espesor, clase E1 según UNE-EN 717-1, Euroclase D-s2, d0 de reacción al fuego según UNE-EN 13501-1.</t>
  </si>
  <si>
    <t xml:space="preserve">mt07emr118ga</t>
  </si>
  <si>
    <t xml:space="preserve">Ud</t>
  </si>
  <si>
    <t xml:space="preserve">Tornillo de cabeza avellanada, de 4,5 mm de diámetro y 50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</si>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</sst>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5.95</v>
      </c>
      <c r="H10" s="12">
        <f ca="1">ROUND(INDIRECT(ADDRESS(ROW()+(0), COLUMN()+(-2), 1))*INDIRECT(ADDRESS(ROW()+(0), COLUMN()+(-1), 1)), 2)</f>
        <v>6.25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0.18</v>
      </c>
      <c r="H11" s="14">
        <f ca="1">ROUND(INDIRECT(ADDRESS(ROW()+(0), COLUMN()+(-2), 1))*INDIRECT(ADDRESS(ROW()+(0), COLUMN()+(-1), 1)), 2)</f>
        <v>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</v>
      </c>
      <c r="G14" s="12">
        <v>23.03</v>
      </c>
      <c r="H14" s="12">
        <f ca="1">ROUND(INDIRECT(ADDRESS(ROW()+(0), COLUMN()+(-2), 1))*INDIRECT(ADDRESS(ROW()+(0), COLUMN()+(-1), 1)), 2)</f>
        <v>3.92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</v>
      </c>
      <c r="G15" s="14">
        <v>21.86</v>
      </c>
      <c r="H15" s="14">
        <f ca="1">ROUND(INDIRECT(ADDRESS(ROW()+(0), COLUMN()+(-2), 1))*INDIRECT(ADDRESS(ROW()+(0), COLUMN()+(-1), 1)), 2)</f>
        <v>3.72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15.51</v>
      </c>
      <c r="H18" s="14">
        <f ca="1">ROUND(INDIRECT(ADDRESS(ROW()+(0), COLUMN()+(-2), 1))*INDIRECT(ADDRESS(ROW()+(0), COLUMN()+(-1), 1))/100, 2)</f>
        <v>0.31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