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<sst xmlns="http://schemas.openxmlformats.org/spreadsheetml/2006/main" count="42" uniqueCount="42">
  <si>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</si>
  <si>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</si>
  <si>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</si>
  <si>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</si>
  <si>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contrachapado de madera de pino insigne (Pinus radiata), para uso exterior, según UNE-EN 636, de 30 mm de espesor, con bordes canteados, fijado a la estructura de madera con clavos, de acero galvanizado de alta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</si>
  <si>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</si>
  <si>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</si>
  <si>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</si>
  <si>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</si>
  <si>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</si>
  <si>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</si>
  <si>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</si>
  <si>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mt07tdm060c</t>
  </si>
  <si>
    <t xml:space="preserve">m²</t>
  </si>
  <si>
    <t xml:space="preserve">Tablero estructural contrachapado de madera de pino insigne (Pinus radiata), para uso exterior, según UNE-EN 636, de 30 mm de espesor, con bordes canteados, Euroclase D-s2, d0 de reacción al fuego, según UNE-EN 13501-1, clase E1 en emisión de formaldehído, según UNE-EN 13986.</t>
  </si>
  <si>
    <t xml:space="preserve">mt07emr111d</t>
  </si>
  <si>
    <t xml:space="preserve">Ud</t>
  </si>
  <si>
    <t xml:space="preserve">Clavo, de 4 mm de diámetro y 75 mm de longitud, de acero galvanizado de alta adherencia.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</si>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</sst>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29.35</v>
      </c>
      <c r="J10" s="12">
        <f ca="1">ROUND(INDIRECT(ADDRESS(ROW()+(0), COLUMN()+(-3), 1))*INDIRECT(ADDRESS(ROW()+(0), COLUMN()+(-1), 1)), 2)</f>
        <v>30.82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0.13</v>
      </c>
      <c r="J11" s="14">
        <f ca="1">ROUND(INDIRECT(ADDRESS(ROW()+(0), COLUMN()+(-3), 1))*INDIRECT(ADDRESS(ROW()+(0), COLUMN()+(-1), 1)), 2)</f>
        <v>1.17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31.99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0.17</v>
      </c>
      <c r="H14" s="11"/>
      <c r="I14" s="12">
        <v>24.04</v>
      </c>
      <c r="J14" s="12">
        <f ca="1">ROUND(INDIRECT(ADDRESS(ROW()+(0), COLUMN()+(-3), 1))*INDIRECT(ADDRESS(ROW()+(0), COLUMN()+(-1), 1)), 2)</f>
        <v>4.09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0.17</v>
      </c>
      <c r="H15" s="13"/>
      <c r="I15" s="14">
        <v>22.82</v>
      </c>
      <c r="J15" s="14">
        <f ca="1">ROUND(INDIRECT(ADDRESS(ROW()+(0), COLUMN()+(-3), 1))*INDIRECT(ADDRESS(ROW()+(0), COLUMN()+(-1), 1)), 2)</f>
        <v>3.88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7.97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39.96</v>
      </c>
      <c r="J18" s="14">
        <f ca="1">ROUND(INDIRECT(ADDRESS(ROW()+(0), COLUMN()+(-3), 1))*INDIRECT(ADDRESS(ROW()+(0), COLUMN()+(-1), 1))/100, 2)</f>
        <v>0.8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40.76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1.3112e+07</v>
      </c>
      <c r="G23" s="29"/>
      <c r="H23" s="29">
        <v>1.3112e+07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