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<sst xmlns="http://schemas.openxmlformats.org/spreadsheetml/2006/main" count="42" uniqueCount="42">
  <si>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</si>
  <si>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FAV010</t>
  </si>
  <si>
    <t xml:space="preserve">m²</t>
  </si>
  <si>
    <t xml:space="preserve">Revestimiento exterior de fachada ventilada, de paneles de madera y cemento.</t>
  </si>
  <si>
    <r>
      <rPr>
        <sz val="8.25"/>
        <color rgb="FF000000"/>
        <rFont val="Arial"/>
        <family val="2"/>
      </rPr>
      <t xml:space="preserve">Revestimiento exterior de fachada ventilada, de paneles de madera y cemento, de 2600x1250 mm y 12 mm de espesor, color gris, conductividad térmica 0,22 W/(mK) y Euroclase B-s1, d0 de reacción al fuego, según UNE-EN 13501-1, acabado en bruto; colocación mediante el sistema de anclaje oculto de grapa, sobre subestructura soporte de aleación de aluminio EN AW-6063 T5.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</si>
  <si>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</si>
  <si>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</si>
  <si>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</si>
  <si>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</si>
  <si>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</si>
  <si>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</si>
  <si>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</si>
  <si>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mt19sbg010a</t>
  </si>
  <si>
    <t xml:space="preserve">m²</t>
  </si>
  <si>
    <t xml:space="preserve">Subestructura soporte, para la sustentación del revestimiento exterior, regulable en los ejes vertical y horizontal, formada por perfiles verticales en T y en L de aluminio extruido de aleación 6063 con tratamiento térmico T5, acabado lacado, color negro, con marca de calidad QUALICOAT clase SEASIDE con 60 micras de espesor mínimo de película seca; escuadras de carga y escuadras de apoyo; grapas con uña oculta de aluminio extruido de aleación 6063 con tratamiento térmico T5, acabado anodizado, color plata natural con un espesor mínimo de 15 micras; con tirafondos de acero inoxidable A2 y tacos de nylon para la fijación de los perfiles a la hoja principal y anclajes mecánicos de expansión, de acero inoxidable A2 para la fijación de los perfiles al forjado.</t>
  </si>
  <si>
    <t xml:space="preserve">mt12vir010gb</t>
  </si>
  <si>
    <t xml:space="preserve">m²</t>
  </si>
  <si>
    <t xml:space="preserve">Panel de madera y cemento, de 2600x1250 mm y 12 mm de espesor, color gris, acabado en bruto, conductividad térmica 0,22 W/(mK) y Euroclase B-s1, d0 de reacción al fuego, según UNE-EN 13501-1; con el precio incrementado el 5% en concepto de piezas especiales para la resolución de puntos singulares. Según UNE-EN 13986.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</si>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</sst>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21.05</v>
      </c>
      <c r="J10" s="12">
        <f ca="1">ROUND(INDIRECT(ADDRESS(ROW()+(0), COLUMN()+(-3), 1))*INDIRECT(ADDRESS(ROW()+(0), COLUMN()+(-1), 1)), 2)</f>
        <v>21.05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17.71</v>
      </c>
      <c r="J11" s="14">
        <f ca="1">ROUND(INDIRECT(ADDRESS(ROW()+(0), COLUMN()+(-3), 1))*INDIRECT(ADDRESS(ROW()+(0), COLUMN()+(-1), 1)), 2)</f>
        <v>17.71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38.76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0.84</v>
      </c>
      <c r="H14" s="11"/>
      <c r="I14" s="12">
        <v>23.74</v>
      </c>
      <c r="J14" s="12">
        <f ca="1">ROUND(INDIRECT(ADDRESS(ROW()+(0), COLUMN()+(-3), 1))*INDIRECT(ADDRESS(ROW()+(0), COLUMN()+(-1), 1)), 2)</f>
        <v>19.94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0.84</v>
      </c>
      <c r="H15" s="13"/>
      <c r="I15" s="14">
        <v>21.94</v>
      </c>
      <c r="J15" s="14">
        <f ca="1">ROUND(INDIRECT(ADDRESS(ROW()+(0), COLUMN()+(-3), 1))*INDIRECT(ADDRESS(ROW()+(0), COLUMN()+(-1), 1)), 2)</f>
        <v>18.43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38.37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77.13</v>
      </c>
      <c r="J18" s="14">
        <f ca="1">ROUND(INDIRECT(ADDRESS(ROW()+(0), COLUMN()+(-3), 1))*INDIRECT(ADDRESS(ROW()+(0), COLUMN()+(-1), 1))/100, 2)</f>
        <v>1.54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78.67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