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<sst xmlns="http://schemas.openxmlformats.org/spreadsheetml/2006/main" count="48" uniqueCount="48">
  <si>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</si>
  <si>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</si>
  <si>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</si>
  <si>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</si>
  <si>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para balaustrada de sección cuadrada de 25x25x100 cm, con remate en forma de bola.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</si>
  <si>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</si>
  <si>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</si>
  <si>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</si>
  <si>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</si>
  <si>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</si>
  <si>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</si>
  <si>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</si>
  <si>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mt20bhp045d</t>
  </si>
  <si>
    <t xml:space="preserve">Ud</t>
  </si>
  <si>
    <t xml:space="preserve">Pilar cuadrado de piedra tosca para balaustrada, 25x25x100 cm, incluso base.</t>
  </si>
  <si>
    <t xml:space="preserve">mt20bhp065bc</t>
  </si>
  <si>
    <t xml:space="preserve">Ud</t>
  </si>
  <si>
    <t xml:space="preserve">Remate bola de piedra tosca para pilastra de balaustrada, 30x30x35 cm.</t>
  </si>
  <si>
    <t xml:space="preserve">mt08aaa010a</t>
  </si>
  <si>
    <t xml:space="preserve">m³</t>
  </si>
  <si>
    <t xml:space="preserve">Agua.</t>
  </si>
  <si>
    <t xml:space="preserve">mt09mif010Ma</t>
  </si>
  <si>
    <t xml:space="preserve">t</t>
  </si>
  <si>
    <t xml:space="preserve">Mortero industrial para albañilería, de cemento y cal, color blanco,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</si>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</sst>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1.06" customWidth="1"/>
    <col min="5" max="5" width="3.40" customWidth="1"/>
    <col min="6" max="6" width="9.52" customWidth="1"/>
    <col min="7" max="7" width="4.08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30.95</v>
      </c>
      <c r="I10" s="12">
        <f ca="1">ROUND(INDIRECT(ADDRESS(ROW()+(0), COLUMN()+(-3), 1))*INDIRECT(ADDRESS(ROW()+(0), COLUMN()+(-1), 1)), 2)</f>
        <v>30.95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7.56</v>
      </c>
      <c r="I11" s="12">
        <f ca="1">ROUND(INDIRECT(ADDRESS(ROW()+(0), COLUMN()+(-3), 1))*INDIRECT(ADDRESS(ROW()+(0), COLUMN()+(-1), 1)), 2)</f>
        <v>7.56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0.006</v>
      </c>
      <c r="G12" s="11"/>
      <c r="H12" s="12">
        <v>1.5</v>
      </c>
      <c r="I12" s="12">
        <f ca="1">ROUND(INDIRECT(ADDRESS(ROW()+(0), COLUMN()+(-3), 1))*INDIRECT(ADDRESS(ROW()+(0), COLUMN()+(-1), 1)), 2)</f>
        <v>0.01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0.002</v>
      </c>
      <c r="G13" s="13"/>
      <c r="H13" s="14">
        <v>107.48</v>
      </c>
      <c r="I13" s="14">
        <f ca="1">ROUND(INDIRECT(ADDRESS(ROW()+(0), COLUMN()+(-3), 1))*INDIRECT(ADDRESS(ROW()+(0), COLUMN()+(-1), 1)), 2)</f>
        <v>0.21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38.73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0.2</v>
      </c>
      <c r="G16" s="11"/>
      <c r="H16" s="12">
        <v>22.13</v>
      </c>
      <c r="I16" s="12">
        <f ca="1">ROUND(INDIRECT(ADDRESS(ROW()+(0), COLUMN()+(-3), 1))*INDIRECT(ADDRESS(ROW()+(0), COLUMN()+(-1), 1)), 2)</f>
        <v>4.43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0.205</v>
      </c>
      <c r="G17" s="13"/>
      <c r="H17" s="14">
        <v>20.78</v>
      </c>
      <c r="I17" s="14">
        <f ca="1">ROUND(INDIRECT(ADDRESS(ROW()+(0), COLUMN()+(-3), 1))*INDIRECT(ADDRESS(ROW()+(0), COLUMN()+(-1), 1)), 2)</f>
        <v>4.26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8.69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47.42</v>
      </c>
      <c r="I20" s="14">
        <f ca="1">ROUND(INDIRECT(ADDRESS(ROW()+(0), COLUMN()+(-3), 1))*INDIRECT(ADDRESS(ROW()+(0), COLUMN()+(-1), 1))/100, 2)</f>
        <v>0.95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48.37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