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<sst xmlns="http://schemas.openxmlformats.org/spreadsheetml/2006/main" count="59" uniqueCount="59">
  <si>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</si>
  <si>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FEF020</t>
  </si>
  <si>
    <t xml:space="preserve">m²</t>
  </si>
  <si>
    <t xml:space="preserve">Muro de carga de fábrica de bloque de hormigón.</t>
  </si>
  <si>
    <r>
      <rPr>
        <sz val="8.25"/>
        <color rgb="FF000000"/>
        <rFont val="Arial"/>
        <family val="2"/>
      </rPr>
      <t xml:space="preserve">Muro de carga de 15 cm de espesor de fábrica de bloque de hormigón, liso estándar, color gris, 40x20x15 cm, resistencia normalizada R10 (10 N/mm²), para revestir, con juntas horizontales y verticales de 10 mm de espesor, junta rehundida, recibida con mortero de cemento industrial, color gris, M-7,5, suministrado a granel, con piezas especiales tales como medios bloques y bloques de esquina. El precio no incluye los zunchos horizontales ni la formación de los dinteles de los huecos del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</si>
  <si>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</si>
  <si>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</si>
  <si>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</si>
  <si>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</si>
  <si>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</si>
  <si>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</si>
  <si>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</si>
  <si>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mt02bhp010Afa</t>
  </si>
  <si>
    <t xml:space="preserve">Ud</t>
  </si>
  <si>
    <t xml:space="preserve">Bloque de hormigón, liso estándar, color gris, 40x20x15 cm, categoría II, resistencia normalizada R10 (10 N/mm²), densidad 1200 kg/m³, para revestir. Según UNE-EN 771-3.</t>
  </si>
  <si>
    <t xml:space="preserve">mt02bhp011c</t>
  </si>
  <si>
    <t xml:space="preserve">Ud</t>
  </si>
  <si>
    <t xml:space="preserve">Medio bloque de hormigón, liso estándar, color gris, 20x20x15 cm, categoría II, resistencia normalizada R10 (10 N/mm²), densidad 1200 kg/m³, para revestir. Según UNE-EN 771-3.</t>
  </si>
  <si>
    <t xml:space="preserve">mt02bhp012c</t>
  </si>
  <si>
    <t xml:space="preserve">Ud</t>
  </si>
  <si>
    <t xml:space="preserve">Bloque de esquina de hormigón, liso estándar, color gris, 40x20x15 cm, categoría II, resistencia normalizada R10 (10 N/mm²), densidad 1200 kg/m³, para revestir. Según UNE-EN 771-3.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</si>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</sst>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12.128</v>
      </c>
      <c r="G10" s="11"/>
      <c r="H10" s="11"/>
      <c r="I10" s="12">
        <v>0.81</v>
      </c>
      <c r="J10" s="12">
        <f ca="1">ROUND(INDIRECT(ADDRESS(ROW()+(0), COLUMN()+(-4), 1))*INDIRECT(ADDRESS(ROW()+(0), COLUMN()+(-1), 1)), 2)</f>
        <v>9.82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0.515</v>
      </c>
      <c r="G11" s="11"/>
      <c r="H11" s="11"/>
      <c r="I11" s="12">
        <v>0.77</v>
      </c>
      <c r="J11" s="12">
        <f ca="1">ROUND(INDIRECT(ADDRESS(ROW()+(0), COLUMN()+(-4), 1))*INDIRECT(ADDRESS(ROW()+(0), COLUMN()+(-1), 1)), 2)</f>
        <v>0.4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0.536</v>
      </c>
      <c r="G12" s="11"/>
      <c r="H12" s="11"/>
      <c r="I12" s="12">
        <v>1.98</v>
      </c>
      <c r="J12" s="12">
        <f ca="1">ROUND(INDIRECT(ADDRESS(ROW()+(0), COLUMN()+(-4), 1))*INDIRECT(ADDRESS(ROW()+(0), COLUMN()+(-1), 1)), 2)</f>
        <v>1.06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0.01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0.021</v>
      </c>
      <c r="G14" s="13"/>
      <c r="H14" s="13"/>
      <c r="I14" s="14">
        <v>53.9</v>
      </c>
      <c r="J14" s="14">
        <f ca="1">ROUND(INDIRECT(ADDRESS(ROW()+(0), COLUMN()+(-4), 1))*INDIRECT(ADDRESS(ROW()+(0), COLUMN()+(-1), 1)), 2)</f>
        <v>1.13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0.079</v>
      </c>
      <c r="G17" s="13"/>
      <c r="H17" s="13"/>
      <c r="I17" s="14">
        <v>1.94</v>
      </c>
      <c r="J17" s="14">
        <f ca="1">ROUND(INDIRECT(ADDRESS(ROW()+(0), COLUMN()+(-4), 1))*INDIRECT(ADDRESS(ROW()+(0), COLUMN()+(-1), 1)), 2)</f>
        <v>0.15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0.15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0.382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8.45</v>
      </c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0.396</v>
      </c>
      <c r="G21" s="13"/>
      <c r="H21" s="13"/>
      <c r="I21" s="14">
        <v>20.78</v>
      </c>
      <c r="J21" s="14">
        <f ca="1">ROUND(INDIRECT(ADDRESS(ROW()+(0), COLUMN()+(-4), 1))*INDIRECT(ADDRESS(ROW()+(0), COLUMN()+(-1), 1)), 2)</f>
        <v>8.23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16.68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29.25</v>
      </c>
      <c r="J24" s="14">
        <f ca="1">ROUND(INDIRECT(ADDRESS(ROW()+(0), COLUMN()+(-4), 1))*INDIRECT(ADDRESS(ROW()+(0), COLUMN()+(-1), 1))/100, 2)</f>
        <v>0.59</v>
      </c>
    </row>
    <row r="25" spans="1:10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29.84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>
        <v>1.06202e+006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1" spans="1:10" ht="13.50" thickBot="1" customHeight="1">
      <c r="A31" s="28" t="s">
        <v>53</v>
      </c>
      <c r="B31" s="28"/>
      <c r="C31" s="28"/>
      <c r="D31" s="28"/>
      <c r="E31" s="28"/>
      <c r="F31" s="28"/>
      <c r="G31" s="29">
        <v>1.18202e+006</v>
      </c>
      <c r="H31" s="29">
        <v>1.18202e+006</v>
      </c>
      <c r="I31" s="29"/>
      <c r="J31" s="29" t="s">
        <v>54</v>
      </c>
    </row>
    <row r="32" spans="1:10" ht="13.50" thickBot="1" customHeight="1">
      <c r="A32" s="30" t="s">
        <v>55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58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54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H21"/>
    <mergeCell ref="A22:C22"/>
    <mergeCell ref="F22:I22"/>
    <mergeCell ref="A23:C23"/>
    <mergeCell ref="E23:H23"/>
    <mergeCell ref="A24:C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