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<sst xmlns="http://schemas.openxmlformats.org/spreadsheetml/2006/main" count="32" uniqueCount="32">
  <si>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</si>
  <si>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</si>
  <si>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</si>
  <si>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</si>
  <si>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de acero galvanizado, de 0,6 mm de espesor, con nervios de entre 40 y 50 mm de altura de cresta, a una separación de entre 250 y 270 mm, colocada en posición vertical con un solape de la chapa superior de 70 mm y un solape lateral de un trapecio y fijada mecánicamente a una estructura portante o auxiliar.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</si>
  <si>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</si>
  <si>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</si>
  <si>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</si>
  <si>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</si>
  <si>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</si>
  <si>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</si>
  <si>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</si>
  <si>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mt13ccg100b</t>
  </si>
  <si>
    <t xml:space="preserve">m²</t>
  </si>
  <si>
    <t xml:space="preserve">Chapa perfilada de acero galvanizado, de 0,6 mm de espesor, con nervios de entre 40 y 50 mm de altura de cresta, a una separación de entre 250 y 270 mm e inercia entre 13 y 21 cm4, según UNE-EN 14782.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</si>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</sst>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1.03</v>
      </c>
      <c r="G10" s="12">
        <v>5.75</v>
      </c>
      <c r="H10" s="12">
        <f ca="1">ROUND(INDIRECT(ADDRESS(ROW()+(0), COLUMN()+(-2), 1))*INDIRECT(ADDRESS(ROW()+(0), COLUMN()+(-1), 1)), 2)</f>
        <v>5.92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19.4</v>
      </c>
      <c r="H11" s="14">
        <f ca="1">ROUND(INDIRECT(ADDRESS(ROW()+(0), COLUMN()+(-2), 1))*INDIRECT(ADDRESS(ROW()+(0), COLUMN()+(-1), 1)), 2)</f>
        <v>3.88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0.273</v>
      </c>
      <c r="G14" s="12">
        <v>22</v>
      </c>
      <c r="H14" s="12">
        <f ca="1">ROUND(INDIRECT(ADDRESS(ROW()+(0), COLUMN()+(-2), 1))*INDIRECT(ADDRESS(ROW()+(0), COLUMN()+(-1), 1)), 2)</f>
        <v>6.01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0.273</v>
      </c>
      <c r="G15" s="14">
        <v>20.34</v>
      </c>
      <c r="H15" s="14">
        <f ca="1">ROUND(INDIRECT(ADDRESS(ROW()+(0), COLUMN()+(-2), 1))*INDIRECT(ADDRESS(ROW()+(0), COLUMN()+(-1), 1)), 2)</f>
        <v>5.55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11.56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21.36</v>
      </c>
      <c r="H18" s="14">
        <f ca="1">ROUND(INDIRECT(ADDRESS(ROW()+(0), COLUMN()+(-2), 1))*INDIRECT(ADDRESS(ROW()+(0), COLUMN()+(-1), 1))/100, 2)</f>
        <v>0.43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21.79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