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<sst xmlns="http://schemas.openxmlformats.org/spreadsheetml/2006/main" count="65" uniqueCount="65">
  <si>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</si>
  <si>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</si>
  <si>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</si>
  <si>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</si>
  <si>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80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</si>
  <si>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</si>
  <si>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</si>
  <si>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</si>
  <si>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</si>
  <si>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</si>
  <si>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</si>
  <si>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</si>
  <si>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</si>
  <si>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</si>
  <si>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</si>
  <si>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mt16pes020d</t>
  </si>
  <si>
    <t xml:space="preserve">m²</t>
  </si>
  <si>
    <t xml:space="preserve">Panel rígido de poliestireno expandido, de color blanco, de forma ondulada, de 80 mm de espesor, armado en ambas caras con una malla de acero galvanizado de alta resistencia, de 2,5 mm de diámetro y 6,5x13 cm de luz de malla, según UNE-EN 13163, resistencia térmica 2,16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</si>
  <si>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</si>
  <si>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</si>
  <si>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</si>
  <si>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</si>
  <si>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</si>
  <si>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</si>
  <si>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</si>
  <si>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</si>
  <si>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</si>
  <si>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mt16pes110b</t>
  </si>
  <si>
    <t xml:space="preserve">m</t>
  </si>
  <si>
    <t xml:space="preserve">Malla angular de acero galvanizado de alta resistencia, de 162x292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</si>
  <si>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</si>
  <si>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</si>
  <si>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</si>
  <si>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</si>
  <si>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</si>
  <si>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</si>
  <si>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</si>
  <si>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</si>
  <si>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</si>
  <si>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</si>
  <si>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</si>
  <si>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</si>
  <si>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</si>
  <si>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</si>
  <si>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</si>
  <si>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</si>
  <si>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</si>
  <si>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</si>
  <si>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</si>
  <si>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</si>
  <si>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</si>
  <si>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</si>
  <si>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</si>
  <si>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8,46€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</si>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</sst>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21.92</v>
      </c>
      <c r="J11" s="12">
        <f ca="1">ROUND(INDIRECT(ADDRESS(ROW()+(0), COLUMN()+(-4), 1))*INDIRECT(ADDRESS(ROW()+(0), COLUMN()+(-1), 1)), 2)</f>
        <v>21.92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29.9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0.75</v>
      </c>
      <c r="G21" s="11"/>
      <c r="H21" s="11"/>
      <c r="I21" s="12">
        <v>22.13</v>
      </c>
      <c r="J21" s="12">
        <f ca="1">ROUND(INDIRECT(ADDRESS(ROW()+(0), COLUMN()+(-4), 1))*INDIRECT(ADDRESS(ROW()+(0), COLUMN()+(-1), 1)), 2)</f>
        <v>16.6</v>
      </c>
    </row>
    <row r="22" spans="1:10" ht="13.50" thickBot="1" customHeight="1">
      <c r="A22" s="1" t="s">
        <v>40</v>
      </c>
      <c r="B22" s="1"/>
      <c r="C22" s="10" t="s">
        <v>41</v>
      </c>
      <c r="D22" s="10"/>
      <c r="E22" s="1" t="s">
        <v>42</v>
      </c>
      <c r="F22" s="11">
        <v>0.75</v>
      </c>
      <c r="G22" s="11"/>
      <c r="H22" s="11"/>
      <c r="I22" s="12">
        <v>20.78</v>
      </c>
      <c r="J22" s="12">
        <f ca="1">ROUND(INDIRECT(ADDRESS(ROW()+(0), COLUMN()+(-4), 1))*INDIRECT(ADDRESS(ROW()+(0), COLUMN()+(-1), 1)), 2)</f>
        <v>15.59</v>
      </c>
    </row>
    <row r="23" spans="1:10" ht="13.50" thickBot="1" customHeight="1">
      <c r="A23" s="1" t="s">
        <v>43</v>
      </c>
      <c r="B23" s="1"/>
      <c r="C23" s="10" t="s">
        <v>44</v>
      </c>
      <c r="D23" s="10"/>
      <c r="E23" s="1" t="s">
        <v>45</v>
      </c>
      <c r="F23" s="11">
        <v>0.25</v>
      </c>
      <c r="G23" s="11"/>
      <c r="H23" s="11"/>
      <c r="I23" s="12">
        <v>22.74</v>
      </c>
      <c r="J23" s="12">
        <f ca="1">ROUND(INDIRECT(ADDRESS(ROW()+(0), COLUMN()+(-4), 1))*INDIRECT(ADDRESS(ROW()+(0), COLUMN()+(-1), 1)), 2)</f>
        <v>5.69</v>
      </c>
    </row>
    <row r="24" spans="1:10" ht="13.50" thickBot="1" customHeight="1">
      <c r="A24" s="1" t="s">
        <v>46</v>
      </c>
      <c r="B24" s="1"/>
      <c r="C24" s="10" t="s">
        <v>47</v>
      </c>
      <c r="D24" s="10"/>
      <c r="E24" s="1" t="s">
        <v>48</v>
      </c>
      <c r="F24" s="13">
        <v>0.25</v>
      </c>
      <c r="G24" s="13"/>
      <c r="H24" s="13"/>
      <c r="I24" s="14">
        <v>21.02</v>
      </c>
      <c r="J24" s="14">
        <f ca="1">ROUND(INDIRECT(ADDRESS(ROW()+(0), COLUMN()+(-4), 1))*INDIRECT(ADDRESS(ROW()+(0), COLUMN()+(-1), 1)), 2)</f>
        <v>5.26</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43.14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75.41</v>
      </c>
      <c r="J27" s="14">
        <f ca="1">ROUND(INDIRECT(ADDRESS(ROW()+(0), COLUMN()+(-4), 1))*INDIRECT(ADDRESS(ROW()+(0), COLUMN()+(-1), 1))/100, 2)</f>
        <v>1.51</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76.92</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