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<sst xmlns="http://schemas.openxmlformats.org/spreadsheetml/2006/main" count="41" uniqueCount="41">
  <si>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</si>
  <si>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FOA010</t>
  </si>
  <si>
    <t xml:space="preserve">Ud</t>
  </si>
  <si>
    <t xml:space="preserve">Mampara de acero.</t>
  </si>
  <si>
    <r>
      <rPr>
        <sz val="8.25"/>
        <color rgb="FF000000"/>
        <rFont val="Arial"/>
        <family val="2"/>
      </rPr>
      <t xml:space="preserve">Mampara de 4x2,9 m, de acero galvanizado prelacado, acristalada en la mitad de su superficie, con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</si>
  <si>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</si>
  <si>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</si>
  <si>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</si>
  <si>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</si>
  <si>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</si>
  <si>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</si>
  <si>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</si>
  <si>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mt26mac010b</t>
  </si>
  <si>
    <t xml:space="preserve">m²</t>
  </si>
  <si>
    <t xml:space="preserve">Panel ciego machihembrado para mamparas, formado por dos chapas de acero galvanizado prelacado con aislamiento intermedio de lana mineral de conductividad térmica 0,039 W/(mK).</t>
  </si>
  <si>
    <t xml:space="preserve">mt26mac020b</t>
  </si>
  <si>
    <t xml:space="preserve">m</t>
  </si>
  <si>
    <t xml:space="preserve">Perfil en "U" de acero galvanizado de acero galvanizado prelacado para mamparas.</t>
  </si>
  <si>
    <t xml:space="preserve">mt26mac030b</t>
  </si>
  <si>
    <t xml:space="preserve">m</t>
  </si>
  <si>
    <t xml:space="preserve">Rodapié de acero galvanizado prelacado para mamparas.</t>
  </si>
  <si>
    <t xml:space="preserve">mt21vpi010d</t>
  </si>
  <si>
    <t xml:space="preserve">m²</t>
  </si>
  <si>
    <t xml:space="preserve">Luna incolora, de 8 mm de espesor.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</si>
  <si>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</si>
  <si>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</si>
  <si>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</si>
  <si>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</si>
  <si>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</si>
  <si>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</si>
  <si>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</si>
  <si>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</si>
  <si>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</si>
  <si>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</si>
  <si>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</si>
  <si>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</si>
  <si>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</si>
  <si>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</si>
  <si>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</si>
  <si>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203,19€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</si>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</sst>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6.12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100.62</v>
      </c>
      <c r="H10" s="12">
        <f ca="1">ROUND(INDIRECT(ADDRESS(ROW()+(0), COLUMN()+(-2), 1))*INDIRECT(ADDRESS(ROW()+(0), COLUMN()+(-1), 1)), 2)</f>
        <v>402.48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6.12</v>
      </c>
      <c r="H11" s="12">
        <f ca="1">ROUND(INDIRECT(ADDRESS(ROW()+(0), COLUMN()+(-2), 1))*INDIRECT(ADDRESS(ROW()+(0), COLUMN()+(-1), 1)), 2)</f>
        <v>59.36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4.83</v>
      </c>
      <c r="H12" s="12">
        <f ca="1">ROUND(INDIRECT(ADDRESS(ROW()+(0), COLUMN()+(-2), 1))*INDIRECT(ADDRESS(ROW()+(0), COLUMN()+(-1), 1)), 2)</f>
        <v>18.84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7.2</v>
      </c>
      <c r="G13" s="12">
        <v>30.5</v>
      </c>
      <c r="H13" s="12">
        <f ca="1">ROUND(INDIRECT(ADDRESS(ROW()+(0), COLUMN()+(-2), 1))*INDIRECT(ADDRESS(ROW()+(0), COLUMN()+(-1), 1)), 2)</f>
        <v>219.6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22.7</v>
      </c>
      <c r="G14" s="14">
        <v>5.83</v>
      </c>
      <c r="H14" s="14">
        <f ca="1">ROUND(INDIRECT(ADDRESS(ROW()+(0), COLUMN()+(-2), 1))*INDIRECT(ADDRESS(ROW()+(0), COLUMN()+(-1), 1)), 2)</f>
        <v>132.34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832.62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6</v>
      </c>
      <c r="G17" s="12">
        <v>23.74</v>
      </c>
      <c r="H17" s="12">
        <f ca="1">ROUND(INDIRECT(ADDRESS(ROW()+(0), COLUMN()+(-2), 1))*INDIRECT(ADDRESS(ROW()+(0), COLUMN()+(-1), 1)), 2)</f>
        <v>142.44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6</v>
      </c>
      <c r="G18" s="14">
        <v>21.94</v>
      </c>
      <c r="H18" s="14">
        <f ca="1">ROUND(INDIRECT(ADDRESS(ROW()+(0), COLUMN()+(-2), 1))*INDIRECT(ADDRESS(ROW()+(0), COLUMN()+(-1), 1)), 2)</f>
        <v>131.64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274.08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1106.7</v>
      </c>
      <c r="H21" s="14">
        <f ca="1">ROUND(INDIRECT(ADDRESS(ROW()+(0), COLUMN()+(-2), 1))*INDIRECT(ADDRESS(ROW()+(0), COLUMN()+(-1), 1))/100, 2)</f>
        <v>22.13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1128.83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