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<sst xmlns="http://schemas.openxmlformats.org/spreadsheetml/2006/main" count="36" uniqueCount="36">
  <si>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</si>
  <si>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FSM094</t>
  </si>
  <si>
    <t xml:space="preserve">m²</t>
  </si>
  <si>
    <t xml:space="preserve">Refuerzo para sistema ETICS Rhonatherm "PINTURAS ISAVAL" de aislamiento térmico por el exterior de fachadas.</t>
  </si>
  <si>
    <r>
      <rPr>
        <sz val="8.25"/>
        <color rgb="FF000000"/>
        <rFont val="Arial"/>
        <family val="2"/>
      </rPr>
      <t xml:space="preserve">Capa adicional de refuerzo para el sistema Rhonatherm "PINTURAS ISAVAL", con ETE 12/0151, mediante la aplicación de una capa de mortero de 3 mm de espesor mínimo, realizada con mortero cementoso Rhona T-700 "PINTURAS ISAVAL", color gris, aplicado mecánicamente, armado con malla de fibra de vidrio antiálcalis, Rhonamesh T-350 "PINTURAS ISAVAL", de 6x6 mm de luz de malla, de 330 g/m² de masa superficial y 0,9 mm de espesor, solapada 10 cm; aplicada en zonas susceptibles de impacto desde el arranque del sistema, sobre el panel aislante y antes de la capa de regularización.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</si>
  <si>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</si>
  <si>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</si>
  <si>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</si>
  <si>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</si>
  <si>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</si>
  <si>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</si>
  <si>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</si>
  <si>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mt28mav010b</t>
  </si>
  <si>
    <t xml:space="preserve">kg</t>
  </si>
  <si>
    <t xml:space="preserve">Mortero cementoso Rhona T-700 "PINTURAS ISAVAL", color gris, compuesto de cemento, áridos seleccionados y resinas sintéticas, impermeable al agua de lluvia y permeable al vapor de agua, para aplicar mediante proyección mecánica, para adherir los paneles aislantes y como capa base, previo amasado con agua.</t>
  </si>
  <si>
    <t xml:space="preserve">mt28mav030b</t>
  </si>
  <si>
    <t xml:space="preserve">m²</t>
  </si>
  <si>
    <t xml:space="preserve">Malla de fibra de vidrio antiálcalis, Rhonamesh T-350 "PINTURAS ISAVAL", de 6x6 mm de luz de malla, de 330 g/m² de masa superficial, 0,9 mm de espesor y de 1x25 m, para armar morteros.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</si>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</sst>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1.31</v>
      </c>
      <c r="H10" s="12">
        <f ca="1">ROUND(INDIRECT(ADDRESS(ROW()+(0), COLUMN()+(-2), 1))*INDIRECT(ADDRESS(ROW()+(0), COLUMN()+(-1), 1)), 2)</f>
        <v>7.86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6.45</v>
      </c>
      <c r="H11" s="14">
        <f ca="1">ROUND(INDIRECT(ADDRESS(ROW()+(0), COLUMN()+(-2), 1))*INDIRECT(ADDRESS(ROW()+(0), COLUMN()+(-1), 1)), 2)</f>
        <v>7.1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0.102</v>
      </c>
      <c r="G14" s="14">
        <v>8.52</v>
      </c>
      <c r="H14" s="14">
        <f ca="1">ROUND(INDIRECT(ADDRESS(ROW()+(0), COLUMN()+(-2), 1))*INDIRECT(ADDRESS(ROW()+(0), COLUMN()+(-1), 1)), 2)</f>
        <v>0.87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0.09</v>
      </c>
      <c r="G17" s="12">
        <v>22.13</v>
      </c>
      <c r="H17" s="12">
        <f ca="1">ROUND(INDIRECT(ADDRESS(ROW()+(0), COLUMN()+(-2), 1))*INDIRECT(ADDRESS(ROW()+(0), COLUMN()+(-1), 1)), 2)</f>
        <v>1.99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0.09</v>
      </c>
      <c r="G18" s="14">
        <v>21.02</v>
      </c>
      <c r="H18" s="14">
        <f ca="1">ROUND(INDIRECT(ADDRESS(ROW()+(0), COLUMN()+(-2), 1))*INDIRECT(ADDRESS(ROW()+(0), COLUMN()+(-1), 1)), 2)</f>
        <v>1.89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3.88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19.71</v>
      </c>
      <c r="H21" s="14">
        <f ca="1">ROUND(INDIRECT(ADDRESS(ROW()+(0), COLUMN()+(-2), 1))*INDIRECT(ADDRESS(ROW()+(0), COLUMN()+(-1), 1))/100, 2)</f>
        <v>0.39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20.1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