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<sst xmlns="http://schemas.openxmlformats.org/spreadsheetml/2006/main" count="77" uniqueCount="77">
  <si>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</si>
  <si>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FSR040</t>
  </si>
  <si>
    <t xml:space="preserve">m²</t>
  </si>
  <si>
    <t xml:space="preserve">Hoja principal de fachada ETICS, de fábrica de bloque cerámico aligerado para revestir.</t>
  </si>
  <si>
    <r>
      <rPr>
        <sz val="8.25"/>
        <color rgb="FF000000"/>
        <rFont val="Arial"/>
        <family val="2"/>
      </rPr>
      <t xml:space="preserve">Hoja principal de fachada ETICS, apoyada sobre el forjado y enrasada, de 24 cm de espesor, de fábrica de bloque cerámico aligerado machihembrado, 30x19x24 cm, para revestir, con juntas horizontales de 10 mm de espesor, junta rehundida, recibida con mortero de cemento industrial, color gris, M-5, suministrado a granel. Dintel de fábrica armada de bloques en "U" cerámicos aligerados, macizado de hormigón de relleno, HA-25/B/12/XC2, preparado en obra;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</si>
  <si>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</si>
  <si>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</si>
  <si>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</si>
  <si>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</si>
  <si>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</si>
  <si>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</si>
  <si>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</si>
  <si>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mt02btr020cA</t>
  </si>
  <si>
    <t xml:space="preserve">Ud</t>
  </si>
  <si>
    <t xml:space="preserve">Bloque cerámico aligerado machihembrado, 30x19x24 cm, para revestir, para uso en fábrica protegida (pieza P), densidad 859 kg/m³; con el precio incrementado el 20% en concepto de piezas especiales.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</si>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</sst>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04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0.95</v>
      </c>
      <c r="J10" s="12">
        <f ca="1">ROUND(INDIRECT(ADDRESS(ROW()+(0), COLUMN()+(-4), 1))*INDIRECT(ADDRESS(ROW()+(0), COLUMN()+(-1), 1)), 2)</f>
        <v>17.1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0.023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1.15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1.12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4.217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0.42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0.006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0.11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0.18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0.001</v>
      </c>
      <c r="G17" s="11"/>
      <c r="H17" s="11"/>
      <c r="I17" s="12">
        <v>439.2</v>
      </c>
      <c r="J17" s="12">
        <f ca="1">ROUND(INDIRECT(ADDRESS(ROW()+(0), COLUMN()+(-4), 1))*INDIRECT(ADDRESS(ROW()+(0), COLUMN()+(-1), 1)), 2)</f>
        <v>0.44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19.25</v>
      </c>
      <c r="J18" s="12">
        <f ca="1">ROUND(INDIRECT(ADDRESS(ROW()+(0), COLUMN()+(-4), 1))*INDIRECT(ADDRESS(ROW()+(0), COLUMN()+(-1), 1)), 2)</f>
        <v>0.06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0.011</v>
      </c>
      <c r="G19" s="13"/>
      <c r="H19" s="13"/>
      <c r="I19" s="14">
        <v>1.87</v>
      </c>
      <c r="J19" s="14">
        <f ca="1">ROUND(INDIRECT(ADDRESS(ROW()+(0), COLUMN()+(-4), 1))*INDIRECT(ADDRESS(ROW()+(0), COLUMN()+(-1), 1)), 2)</f>
        <v>0.02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20.61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0.086</v>
      </c>
      <c r="G22" s="13"/>
      <c r="H22" s="13"/>
      <c r="I22" s="14">
        <v>1.94</v>
      </c>
      <c r="J22" s="14">
        <f ca="1">ROUND(INDIRECT(ADDRESS(ROW()+(0), COLUMN()+(-4), 1))*INDIRECT(ADDRESS(ROW()+(0), COLUMN()+(-1), 1)), 2)</f>
        <v>0.17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0.17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0.443</v>
      </c>
      <c r="G25" s="11"/>
      <c r="H25" s="11"/>
      <c r="I25" s="12">
        <v>23.1</v>
      </c>
      <c r="J25" s="12">
        <f ca="1">ROUND(INDIRECT(ADDRESS(ROW()+(0), COLUMN()+(-4), 1))*INDIRECT(ADDRESS(ROW()+(0), COLUMN()+(-1), 1)), 2)</f>
        <v>10.23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0.264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5.73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15.96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1)),INDIRECT(ADDRESS(ROW()+(-9), COLUMN()+(1), 1))), 2)</f>
        <v>36.74</v>
      </c>
      <c r="J29" s="14">
        <f ca="1">ROUND(INDIRECT(ADDRESS(ROW()+(0), COLUMN()+(-4), 1))*INDIRECT(ADDRESS(ROW()+(0), COLUMN()+(-1), 1))/100, 2)</f>
        <v>0.73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37.47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1.06202e+06</v>
      </c>
      <c r="H34" s="29">
        <v>1.06202e+06</v>
      </c>
      <c r="I34" s="29"/>
      <c r="J34" s="29" t="s">
        <v>66</v>
      </c>
    </row>
    <row r="35" spans="1:10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1.18202e+06</v>
      </c>
      <c r="H36" s="29">
        <v>1.18202e+06</v>
      </c>
      <c r="I36" s="29"/>
      <c r="J36" s="29" t="s">
        <v>69</v>
      </c>
    </row>
    <row r="37" spans="1:10" ht="13.5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38" spans="1:10" ht="13.50" thickBot="1" customHeight="1">
      <c r="A38" s="28" t="s">
        <v>71</v>
      </c>
      <c r="B38" s="28"/>
      <c r="C38" s="28"/>
      <c r="D38" s="28"/>
      <c r="E38" s="28"/>
      <c r="F38" s="28"/>
      <c r="G38" s="29">
        <v>172012</v>
      </c>
      <c r="H38" s="29">
        <v>172013</v>
      </c>
      <c r="I38" s="29"/>
      <c r="J38" s="29" t="s">
        <v>72</v>
      </c>
    </row>
    <row r="39" spans="1:10" ht="13.50" thickBot="1" customHeight="1">
      <c r="A39" s="30" t="s">
        <v>73</v>
      </c>
      <c r="B39" s="30"/>
      <c r="C39" s="30"/>
      <c r="D39" s="30"/>
      <c r="E39" s="30"/>
      <c r="F39" s="30"/>
      <c r="G39" s="31"/>
      <c r="H39" s="31"/>
      <c r="I39" s="31"/>
      <c r="J39" s="3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38:F38"/>
    <mergeCell ref="G38:G39"/>
    <mergeCell ref="H38:I39"/>
    <mergeCell ref="J38:J39"/>
    <mergeCell ref="A39:F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