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<sst xmlns="http://schemas.openxmlformats.org/spreadsheetml/2006/main" count="48" uniqueCount="48">
  <si>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</si>
  <si>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HRC010</t>
  </si>
  <si>
    <t xml:space="preserve">m</t>
  </si>
  <si>
    <t xml:space="preserve">Recercado de hueco de fachada, de ladrillo cerámico hueco.</t>
  </si>
  <si>
    <r>
      <rPr>
        <sz val="8.25"/>
        <color rgb="FF000000"/>
        <rFont val="Arial"/>
        <family val="2"/>
      </rPr>
      <t xml:space="preserve">Recercado de hueco de fachada con fábrica de ladrillo cerámico hueco de 11,5 cm de ancho y 7 cm de espesor, para revestir, trabado al cerramiento existente y recibido con mortero de cemento, industrial, con aditivo hidrófugo, M-5.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</si>
  <si>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</si>
  <si>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</si>
  <si>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</si>
  <si>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</si>
  <si>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</si>
  <si>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</si>
  <si>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</si>
  <si>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</si>
  <si>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</si>
  <si>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</si>
  <si>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mt09mif010ia</t>
  </si>
  <si>
    <t xml:space="preserve">t</t>
  </si>
  <si>
    <t xml:space="preserve">Mortero industrial para albañilería, de cemento, color gris, con aditivo hidrófugo, categoría M-5 (resistencia a compresión 5 N/mm²), suministrado en sacos, según UNE-EN 998-2.</t>
  </si>
  <si>
    <t xml:space="preserve">mt04lvc010b</t>
  </si>
  <si>
    <t xml:space="preserve">Ud</t>
  </si>
  <si>
    <t xml:space="preserve">Ladrillo cerámico hueco doble, para revestir, 24x11,5x7 cm, para uso en fábrica protegida (pieza P), densidad 780 kg/m³, según UNE-EN 771-1.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</si>
  <si>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</si>
  <si>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</si>
  <si>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</si>
  <si>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</si>
  <si>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</si>
  <si>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</si>
  <si>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</si>
  <si>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</si>
  <si>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</si>
  <si>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</si>
  <si>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</si>
  <si>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</si>
  <si>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1,86€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</si>
  <si>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</si>
  <si>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</si>
  <si>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</si>
  <si>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</si>
  <si>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</si>
  <si>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</si>
  <si>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</si>
  <si>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</si>
  <si>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771-1:2011+A1:2015</t>
  </si>
  <si>
    <t xml:space="preserve">2+/4</t>
  </si>
  <si>
    <t xml:space="preserve">Especificaciones de piezas para fábrica de albañilería. Parte 1: Piezas de arcilla cocida.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</si>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</sst>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2.42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0.006</v>
      </c>
      <c r="H10" s="11"/>
      <c r="I10" s="12">
        <v>1.5</v>
      </c>
      <c r="J10" s="12">
        <f ca="1">ROUND(INDIRECT(ADDRESS(ROW()+(0), COLUMN()+(-3), 1))*INDIRECT(ADDRESS(ROW()+(0), COLUMN()+(-1), 1)), 2)</f>
        <v>0.01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0.003</v>
      </c>
      <c r="H11" s="11"/>
      <c r="I11" s="12">
        <v>57.48</v>
      </c>
      <c r="J11" s="12">
        <f ca="1">ROUND(INDIRECT(ADDRESS(ROW()+(0), COLUMN()+(-3), 1))*INDIRECT(ADDRESS(ROW()+(0), COLUMN()+(-1), 1)), 2)</f>
        <v>0.17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6</v>
      </c>
      <c r="H12" s="13"/>
      <c r="I12" s="14">
        <v>0.26</v>
      </c>
      <c r="J12" s="14">
        <f ca="1">ROUND(INDIRECT(ADDRESS(ROW()+(0), COLUMN()+(-3), 1))*INDIRECT(ADDRESS(ROW()+(0), COLUMN()+(-1), 1)), 2)</f>
        <v>1.56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1.74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0.52</v>
      </c>
      <c r="H15" s="11"/>
      <c r="I15" s="12">
        <v>23.97</v>
      </c>
      <c r="J15" s="12">
        <f ca="1">ROUND(INDIRECT(ADDRESS(ROW()+(0), COLUMN()+(-3), 1))*INDIRECT(ADDRESS(ROW()+(0), COLUMN()+(-1), 1)), 2)</f>
        <v>12.46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0.527</v>
      </c>
      <c r="H16" s="13"/>
      <c r="I16" s="14">
        <v>22.51</v>
      </c>
      <c r="J16" s="14">
        <f ca="1">ROUND(INDIRECT(ADDRESS(ROW()+(0), COLUMN()+(-3), 1))*INDIRECT(ADDRESS(ROW()+(0), COLUMN()+(-1), 1)), 2)</f>
        <v>11.86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24.32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26.06</v>
      </c>
      <c r="J19" s="14">
        <f ca="1">ROUND(INDIRECT(ADDRESS(ROW()+(0), COLUMN()+(-3), 1))*INDIRECT(ADDRESS(ROW()+(0), COLUMN()+(-1), 1))/100, 2)</f>
        <v>0.52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26.58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1.18202e+06</v>
      </c>
      <c r="G24" s="29"/>
      <c r="H24" s="29">
        <v>1.18202e+06</v>
      </c>
      <c r="I24" s="29"/>
      <c r="J24" s="29" t="s">
        <v>40</v>
      </c>
    </row>
    <row r="25" spans="1:10" ht="13.5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6" spans="1:10" ht="13.50" thickBot="1" customHeight="1">
      <c r="A26" s="28" t="s">
        <v>42</v>
      </c>
      <c r="B26" s="28"/>
      <c r="C26" s="28"/>
      <c r="D26" s="28"/>
      <c r="E26" s="28"/>
      <c r="F26" s="29">
        <v>1.06202e+06</v>
      </c>
      <c r="G26" s="29"/>
      <c r="H26" s="29">
        <v>1.06202e+06</v>
      </c>
      <c r="I26" s="29"/>
      <c r="J26" s="29" t="s">
        <v>43</v>
      </c>
    </row>
    <row r="27" spans="1:10" ht="13.50" thickBot="1" customHeight="1">
      <c r="A27" s="30" t="s">
        <v>44</v>
      </c>
      <c r="B27" s="30"/>
      <c r="C27" s="30"/>
      <c r="D27" s="30"/>
      <c r="E27" s="30"/>
      <c r="F27" s="31"/>
      <c r="G27" s="31"/>
      <c r="H27" s="31"/>
      <c r="I27" s="31"/>
      <c r="J27" s="31"/>
    </row>
    <row r="30" spans="1:1" ht="33.75" thickBot="1" customHeight="1">
      <c r="A30" s="1" t="s">
        <v>45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46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47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67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6:E26"/>
    <mergeCell ref="F26:G27"/>
    <mergeCell ref="H26:I27"/>
    <mergeCell ref="J26:J27"/>
    <mergeCell ref="A27:E27"/>
    <mergeCell ref="A30:J30"/>
    <mergeCell ref="A31:J31"/>
    <mergeCell ref="A32:J32"/>
  </mergeCells>
  <pageMargins left="0.147638" right="0.147638" top="0.206693" bottom="0.206693" header="0.0" footer="0.0"/>
  <pageSetup paperSize="9" orientation="portrait"/>
  <rowBreaks count="0" manualBreakCount="0">
    </rowBreaks>
</worksheet>
</file>