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<sst xmlns="http://schemas.openxmlformats.org/spreadsheetml/2006/main" count="35" uniqueCount="35">
  <si>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</si>
  <si>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IAA031</t>
  </si>
  <si>
    <t xml:space="preserve">Ud</t>
  </si>
  <si>
    <t xml:space="preserve">Mástil para fijación de antenas.</t>
  </si>
  <si>
    <r>
      <rPr>
        <sz val="8.25"/>
        <color rgb="FF000000"/>
        <rFont val="Arial"/>
        <family val="2"/>
      </rPr>
      <t xml:space="preserve">Mástil para fijación de 2 antenas, de tubo de acero con tratamiento anticorrosión, de 2,5 m de altura, 35 mm de diámetro y 1,5 mm de espesor. Incluso grupo de vientos para sujeción del mástil, anclajes y cuantos accesorios sean necesarios para su correcta instalación.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</si>
  <si>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</si>
  <si>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</si>
  <si>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</si>
  <si>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</si>
  <si>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</si>
  <si>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</si>
  <si>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</si>
  <si>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mt40saf010dl</t>
  </si>
  <si>
    <t xml:space="preserve">Ud</t>
  </si>
  <si>
    <t xml:space="preserve">Mástil para fijación de antenas, de tubo de acero con tratamiento anticorrosión, de 2,5 m de altura, 35 mm de diámetro y 1,5 mm de espesor, unión por enchufe. Incluso accesorios.</t>
  </si>
  <si>
    <t xml:space="preserve">mt40saf011m</t>
  </si>
  <si>
    <t xml:space="preserve">Ud</t>
  </si>
  <si>
    <t xml:space="preserve">Garra de anclaje a obra en L para mástil, para colocación en superficie, de 200 mm de longitud y 4 mm de espesor, con abrazadera.</t>
  </si>
  <si>
    <t xml:space="preserve">mt40saf050a</t>
  </si>
  <si>
    <t xml:space="preserve">m</t>
  </si>
  <si>
    <t xml:space="preserve">Cable de acero de 2 mm de diámetro, para grupo de vientos de sujeción de mástil. Incluso placa base, herrajes y tensores.</t>
  </si>
  <si>
    <t xml:space="preserve">Subtotal materiales:</t>
  </si>
  <si>
    <t xml:space="preserve">Mano de obra</t>
  </si>
  <si>
    <t xml:space="preserve">mo001</t>
  </si>
  <si>
    <t xml:space="preserve">h</t>
  </si>
  <si>
    <t xml:space="preserve">Oficial 1ª instalador de telecomunicaciones.</t>
  </si>
  <si>
    <t xml:space="preserve">mo056</t>
  </si>
  <si>
    <t xml:space="preserve">h</t>
  </si>
  <si>
    <t xml:space="preserve">Ayudante instalador de telecomunicaciones.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</si>
  <si>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</si>
  <si>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</si>
  <si>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</si>
  <si>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</si>
  <si>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38,76€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</si>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</sst>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36" customWidth="1"/>
    <col min="4" max="4" width="6.29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18.97</v>
      </c>
      <c r="H10" s="12">
        <f ca="1">ROUND(INDIRECT(ADDRESS(ROW()+(0), COLUMN()+(-2), 1))*INDIRECT(ADDRESS(ROW()+(0), COLUMN()+(-1), 1)), 2)</f>
        <v>18.97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2</v>
      </c>
      <c r="G11" s="12">
        <v>5.06</v>
      </c>
      <c r="H11" s="12">
        <f ca="1">ROUND(INDIRECT(ADDRESS(ROW()+(0), COLUMN()+(-2), 1))*INDIRECT(ADDRESS(ROW()+(0), COLUMN()+(-1), 1)), 2)</f>
        <v>10.12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4.5</v>
      </c>
      <c r="G12" s="14">
        <v>1.46</v>
      </c>
      <c r="H12" s="14">
        <f ca="1">ROUND(INDIRECT(ADDRESS(ROW()+(0), COLUMN()+(-2), 1))*INDIRECT(ADDRESS(ROW()+(0), COLUMN()+(-1), 1)), 2)</f>
        <v>6.57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35.66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1.3</v>
      </c>
      <c r="G15" s="12">
        <v>23.74</v>
      </c>
      <c r="H15" s="12">
        <f ca="1">ROUND(INDIRECT(ADDRESS(ROW()+(0), COLUMN()+(-2), 1))*INDIRECT(ADDRESS(ROW()+(0), COLUMN()+(-1), 1)), 2)</f>
        <v>30.86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1.3</v>
      </c>
      <c r="G16" s="14">
        <v>21.9</v>
      </c>
      <c r="H16" s="14">
        <f ca="1">ROUND(INDIRECT(ADDRESS(ROW()+(0), COLUMN()+(-2), 1))*INDIRECT(ADDRESS(ROW()+(0), COLUMN()+(-1), 1)), 2)</f>
        <v>28.47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59.33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94.99</v>
      </c>
      <c r="H19" s="14">
        <f ca="1">ROUND(INDIRECT(ADDRESS(ROW()+(0), COLUMN()+(-2), 1))*INDIRECT(ADDRESS(ROW()+(0), COLUMN()+(-1), 1))/100, 2)</f>
        <v>1.9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96.89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