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<sst xmlns="http://schemas.openxmlformats.org/spreadsheetml/2006/main" count="71" uniqueCount="71">
  <si>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</si>
  <si>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</si>
  <si>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</si>
  <si>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</si>
  <si>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25000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</si>
  <si>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</si>
  <si>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</si>
  <si>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</si>
  <si>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</si>
  <si>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</si>
  <si>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</si>
  <si>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</si>
  <si>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mt38dep020C</t>
  </si>
  <si>
    <t xml:space="preserve">Ud</t>
  </si>
  <si>
    <t xml:space="preserve">Depósito de gasóleo de chapa de acero, enterrado, de simple pared contenido en cubeto, con una capacidad de 25000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</si>
  <si>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</si>
  <si>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</si>
  <si>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</si>
  <si>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</si>
  <si>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</si>
  <si>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</si>
  <si>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</si>
  <si>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</si>
  <si>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</si>
  <si>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</si>
  <si>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</si>
  <si>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</si>
  <si>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</si>
  <si>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</si>
  <si>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</si>
  <si>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</si>
  <si>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</si>
  <si>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</si>
  <si>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</si>
  <si>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</si>
  <si>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</si>
  <si>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</si>
  <si>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</si>
  <si>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</si>
  <si>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</si>
  <si>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</si>
  <si>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depósito de gasóleo de chapa de acero, enterrado, de simple pared, con una capacidad de 25000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</si>
  <si>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</si>
  <si>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</si>
  <si>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</si>
  <si>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</si>
  <si>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</si>
  <si>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</si>
  <si>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</si>
  <si>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</si>
  <si>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</si>
  <si>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</si>
  <si>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</si>
  <si>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</si>
  <si>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</si>
  <si>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</si>
  <si>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</si>
  <si>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</si>
  <si>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</si>
  <si>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257,86€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</si>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</sst>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5675</v>
      </c>
      <c r="I10" s="12"/>
      <c r="J10" s="12">
        <f ca="1">ROUND(INDIRECT(ADDRESS(ROW()+(0), COLUMN()+(-4), 1))*INDIRECT(ADDRESS(ROW()+(0), COLUMN()+(-2), 1)), 2)</f>
        <v>5675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925</v>
      </c>
      <c r="I11" s="12"/>
      <c r="J11" s="12">
        <f ca="1">ROUND(INDIRECT(ADDRESS(ROW()+(0), COLUMN()+(-4), 1))*INDIRECT(ADDRESS(ROW()+(0), COLUMN()+(-2), 1)), 2)</f>
        <v>925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177.25</v>
      </c>
      <c r="I12" s="12"/>
      <c r="J12" s="12">
        <f ca="1">ROUND(INDIRECT(ADDRESS(ROW()+(0), COLUMN()+(-4), 1))*INDIRECT(ADDRESS(ROW()+(0), COLUMN()+(-2), 1)), 2)</f>
        <v>177.25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33.25</v>
      </c>
      <c r="I13" s="12"/>
      <c r="J13" s="12">
        <f ca="1">ROUND(INDIRECT(ADDRESS(ROW()+(0), COLUMN()+(-4), 1))*INDIRECT(ADDRESS(ROW()+(0), COLUMN()+(-2), 1)), 2)</f>
        <v>33.25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96.55</v>
      </c>
      <c r="I14" s="12"/>
      <c r="J14" s="12">
        <f ca="1">ROUND(INDIRECT(ADDRESS(ROW()+(0), COLUMN()+(-4), 1))*INDIRECT(ADDRESS(ROW()+(0), COLUMN()+(-2), 1)), 2)</f>
        <v>96.55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1"/>
      <c r="H15" s="12">
        <v>85.55</v>
      </c>
      <c r="I15" s="12"/>
      <c r="J15" s="12">
        <f ca="1">ROUND(INDIRECT(ADDRESS(ROW()+(0), COLUMN()+(-4), 1))*INDIRECT(ADDRESS(ROW()+(0), COLUMN()+(-2), 1)), 2)</f>
        <v>85.55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1"/>
      <c r="H16" s="12">
        <v>2.4</v>
      </c>
      <c r="I16" s="12"/>
      <c r="J16" s="12">
        <f ca="1">ROUND(INDIRECT(ADDRESS(ROW()+(0), COLUMN()+(-4), 1))*INDIRECT(ADDRESS(ROW()+(0), COLUMN()+(-2), 1)), 2)</f>
        <v>70.08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1"/>
      <c r="H17" s="12">
        <v>12.01</v>
      </c>
      <c r="I17" s="12"/>
      <c r="J17" s="12">
        <f ca="1">ROUND(INDIRECT(ADDRESS(ROW()+(0), COLUMN()+(-4), 1))*INDIRECT(ADDRESS(ROW()+(0), COLUMN()+(-2), 1)), 2)</f>
        <v>36.03</v>
      </c>
      <c r="K17" s="12"/>
    </row>
    <row r="18" spans="1:11" ht="76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1"/>
      <c r="H18" s="12">
        <v>3.11</v>
      </c>
      <c r="I18" s="12"/>
      <c r="J18" s="12">
        <f ca="1">ROUND(INDIRECT(ADDRESS(ROW()+(0), COLUMN()+(-4), 1))*INDIRECT(ADDRESS(ROW()+(0), COLUMN()+(-2), 1)), 2)</f>
        <v>77.75</v>
      </c>
      <c r="K18" s="12"/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3"/>
      <c r="H19" s="14">
        <v>353</v>
      </c>
      <c r="I19" s="14"/>
      <c r="J19" s="14">
        <f ca="1">ROUND(INDIRECT(ADDRESS(ROW()+(0), COLUMN()+(-4), 1))*INDIRECT(ADDRESS(ROW()+(0), COLUMN()+(-2), 1)), 2)</f>
        <v>353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7529.46</v>
      </c>
      <c r="K20" s="17"/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  <c r="K21" s="15"/>
    </row>
    <row r="22" spans="1:11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3.189</v>
      </c>
      <c r="G22" s="13"/>
      <c r="H22" s="14">
        <v>88.48</v>
      </c>
      <c r="I22" s="14"/>
      <c r="J22" s="14">
        <f ca="1">ROUND(INDIRECT(ADDRESS(ROW()+(0), COLUMN()+(-4), 1))*INDIRECT(ADDRESS(ROW()+(0), COLUMN()+(-2), 1)), 2)</f>
        <v>282.16</v>
      </c>
      <c r="K22" s="14"/>
    </row>
    <row r="23" spans="1:11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282.16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14.068</v>
      </c>
      <c r="G25" s="11"/>
      <c r="H25" s="12">
        <v>22.74</v>
      </c>
      <c r="I25" s="12"/>
      <c r="J25" s="12">
        <f ca="1">ROUND(INDIRECT(ADDRESS(ROW()+(0), COLUMN()+(-4), 1))*INDIRECT(ADDRESS(ROW()+(0), COLUMN()+(-2), 1)), 2)</f>
        <v>319.91</v>
      </c>
      <c r="K25" s="12"/>
    </row>
    <row r="26" spans="1:11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14.068</v>
      </c>
      <c r="G26" s="13"/>
      <c r="H26" s="14">
        <v>20.98</v>
      </c>
      <c r="I26" s="14"/>
      <c r="J26" s="14">
        <f ca="1">ROUND(INDIRECT(ADDRESS(ROW()+(0), COLUMN()+(-4), 1))*INDIRECT(ADDRESS(ROW()+(0), COLUMN()+(-2), 1)), 2)</f>
        <v>295.15</v>
      </c>
      <c r="K26" s="14"/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615.06</v>
      </c>
      <c r="K27" s="17"/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  <c r="K28" s="15"/>
    </row>
    <row r="29" spans="1:11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COLUMN()+(2), 1)),INDIRECT(ADDRESS(ROW()+(-6), COLUMN()+(2), 1)),INDIRECT(ADDRESS(ROW()+(-9), COLUMN()+(2), 1))), 2)</f>
        <v>8426.68</v>
      </c>
      <c r="I29" s="14"/>
      <c r="J29" s="14">
        <f ca="1">ROUND(INDIRECT(ADDRESS(ROW()+(0), COLUMN()+(-4), 1))*INDIRECT(ADDRESS(ROW()+(0), COLUMN()+(-2), 1))/100, 2)</f>
        <v>168.53</v>
      </c>
      <c r="K29" s="14"/>
    </row>
    <row r="30" spans="1:11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5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8595.21</v>
      </c>
      <c r="K30" s="26"/>
    </row>
    <row r="33" spans="1:11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/>
      <c r="I33" s="27" t="s">
        <v>63</v>
      </c>
      <c r="J33" s="27"/>
      <c r="K33" s="27" t="s">
        <v>64</v>
      </c>
    </row>
    <row r="34" spans="1:11" ht="13.50" thickBot="1" customHeight="1">
      <c r="A34" s="28" t="s">
        <v>65</v>
      </c>
      <c r="B34" s="28"/>
      <c r="C34" s="28"/>
      <c r="D34" s="28"/>
      <c r="E34" s="28"/>
      <c r="F34" s="28"/>
      <c r="G34" s="29">
        <v>1.12201e+006</v>
      </c>
      <c r="H34" s="29"/>
      <c r="I34" s="29">
        <v>1.12201e+006</v>
      </c>
      <c r="J34" s="29"/>
      <c r="K34" s="29" t="s">
        <v>66</v>
      </c>
    </row>
    <row r="35" spans="1:11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5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I23"/>
    <mergeCell ref="J23:K23"/>
    <mergeCell ref="A24:B24"/>
    <mergeCell ref="C24:D24"/>
    <mergeCell ref="E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G26"/>
    <mergeCell ref="H26:I26"/>
    <mergeCell ref="J26:K26"/>
    <mergeCell ref="A27:B27"/>
    <mergeCell ref="C27:D27"/>
    <mergeCell ref="F27:I27"/>
    <mergeCell ref="J27:K27"/>
    <mergeCell ref="A28:B28"/>
    <mergeCell ref="C28:D28"/>
    <mergeCell ref="E28:G28"/>
    <mergeCell ref="H28:I28"/>
    <mergeCell ref="J28:K28"/>
    <mergeCell ref="A29:B29"/>
    <mergeCell ref="C29:D29"/>
    <mergeCell ref="F29:G29"/>
    <mergeCell ref="H29:I29"/>
    <mergeCell ref="J29:K29"/>
    <mergeCell ref="A30:E30"/>
    <mergeCell ref="F30:I30"/>
    <mergeCell ref="J30:K30"/>
    <mergeCell ref="A33:F33"/>
    <mergeCell ref="G33:H33"/>
    <mergeCell ref="I33:J33"/>
    <mergeCell ref="A34:F34"/>
    <mergeCell ref="G34:H35"/>
    <mergeCell ref="I34:J35"/>
    <mergeCell ref="K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