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<sst xmlns="http://schemas.openxmlformats.org/spreadsheetml/2006/main" count="38" uniqueCount="38">
  <si>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</si>
  <si>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ICM055</t>
  </si>
  <si>
    <t xml:space="preserve">m²</t>
  </si>
  <si>
    <t xml:space="preserve">Sistema de calefacción por suelo radiante eléctrico, en seco.</t>
  </si>
  <si>
    <r>
      <rPr>
        <sz val="8.25"/>
        <color rgb="FF000000"/>
        <rFont val="Arial"/>
        <family val="2"/>
      </rPr>
      <t xml:space="preserve">Sistema "MAGNUM HEATING" de calefacción por suelo radiante eléctrico, formado por paneles de poliestireno, para aislamiento térmico HeatBoard, de 78,8x59,4 cm y 12 mm de espesor, superficie útil 0,451 m², conductividad térmica 0,31 W/(mK), paso de los cables calefactores 10 cm, cable radiante eléctrico HeatBoard 10, de potencia 10 W/m, alimentación monofásica a 230 V, formado por cable calefactor de 2 hilos, con aislamiento de teflón y funda protectora de PVC libre de halógenos y cable eléctrico de alimentación de 3 hilos y 2,5 m de longitud, film de polietileno, de 4x3 m y 0,1 mm de espesor, banda de poliestireno, de 10 cm de anchura y.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</si>
  <si>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</si>
  <si>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</si>
  <si>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</si>
  <si>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</si>
  <si>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</si>
  <si>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</si>
  <si>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</si>
  <si>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mt17mag003a</t>
  </si>
  <si>
    <t xml:space="preserve">Ud</t>
  </si>
  <si>
    <t xml:space="preserve">Paquete de 10 paneles de poliestireno, para aislamiento térmico HeatBoard 430010 "MAGNUM HEATING", de 78,8x59,4 cm y 12 mm de espesor, superficie útil 0,451 m², conductividad térmica 0,31 W/(mK), paso de los cables calefactores 10 cm.</t>
  </si>
  <si>
    <t xml:space="preserve">mt38mag008a</t>
  </si>
  <si>
    <t xml:space="preserve">Ud</t>
  </si>
  <si>
    <t xml:space="preserve">Bobina de 30 m de cable radiante eléctrico HeatBoard 10 131030 "MAGNUM HEATING", de potencia 10 W/m, alimentación monofásica a 230 V, formado por cable calefactor de 2 hilos, con aislamiento de teflón y funda protectora de PVC libre de halógenos y cable eléctrico de alimentación de 3 hilos y 2,5 m de longitud.</t>
  </si>
  <si>
    <t xml:space="preserve">mt38mag013a</t>
  </si>
  <si>
    <t xml:space="preserve">Ud</t>
  </si>
  <si>
    <t xml:space="preserve">Rollo de 10 m de banda de poliestireno 720400 "MAGNUM HEATING", de 10 cm de anchura.</t>
  </si>
  <si>
    <t xml:space="preserve">mt38mag005b</t>
  </si>
  <si>
    <t xml:space="preserve">Ud</t>
  </si>
  <si>
    <t xml:space="preserve">Film de polietileno 720807 "MAGNUM HEATING", de 4x3 m y 0,1 mm de espesor.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</si>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</sst>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3.60" customWidth="1"/>
    <col min="7" max="7" width="10.3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0.222</v>
      </c>
      <c r="G10" s="12">
        <v>240.35</v>
      </c>
      <c r="H10" s="12">
        <f ca="1">ROUND(INDIRECT(ADDRESS(ROW()+(0), COLUMN()+(-2), 1))*INDIRECT(ADDRESS(ROW()+(0), COLUMN()+(-1), 1)), 2)</f>
        <v>53.36</v>
      </c>
    </row>
    <row r="11" spans="1:8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0.333</v>
      </c>
      <c r="G11" s="12">
        <v>96.7</v>
      </c>
      <c r="H11" s="12">
        <f ca="1">ROUND(INDIRECT(ADDRESS(ROW()+(0), COLUMN()+(-2), 1))*INDIRECT(ADDRESS(ROW()+(0), COLUMN()+(-1), 1)), 2)</f>
        <v>32.2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5.45</v>
      </c>
      <c r="H12" s="12">
        <f ca="1">ROUND(INDIRECT(ADDRESS(ROW()+(0), COLUMN()+(-2), 1))*INDIRECT(ADDRESS(ROW()+(0), COLUMN()+(-1), 1)), 2)</f>
        <v>0.27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0.083</v>
      </c>
      <c r="G13" s="14">
        <v>22.8</v>
      </c>
      <c r="H13" s="14">
        <f ca="1">ROUND(INDIRECT(ADDRESS(ROW()+(0), COLUMN()+(-2), 1))*INDIRECT(ADDRESS(ROW()+(0), COLUMN()+(-1), 1)), 2)</f>
        <v>1.89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87.72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0.2</v>
      </c>
      <c r="G16" s="12">
        <v>20.48</v>
      </c>
      <c r="H16" s="12">
        <f ca="1">ROUND(INDIRECT(ADDRESS(ROW()+(0), COLUMN()+(-2), 1))*INDIRECT(ADDRESS(ROW()+(0), COLUMN()+(-1), 1)), 2)</f>
        <v>4.1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</v>
      </c>
      <c r="G17" s="14">
        <v>18.88</v>
      </c>
      <c r="H17" s="14">
        <f ca="1">ROUND(INDIRECT(ADDRESS(ROW()+(0), COLUMN()+(-2), 1))*INDIRECT(ADDRESS(ROW()+(0), COLUMN()+(-1), 1)), 2)</f>
        <v>3.78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7.88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95.6</v>
      </c>
      <c r="H20" s="14">
        <f ca="1">ROUND(INDIRECT(ADDRESS(ROW()+(0), COLUMN()+(-2), 1))*INDIRECT(ADDRESS(ROW()+(0), COLUMN()+(-1), 1))/100, 2)</f>
        <v>1.91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97.51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