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<sst xmlns="http://schemas.openxmlformats.org/spreadsheetml/2006/main" count="38" uniqueCount="38">
  <si>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</si>
  <si>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ICN025</t>
  </si>
  <si>
    <t xml:space="preserve">Ud</t>
  </si>
  <si>
    <t xml:space="preserve">Equipo de aire acondicionado con unidad interior con distribución por conductos tubulares,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</si>
  <si>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a la unidad exterior monofásica (230V/50Hz), potencia frigorífica nominal 3,5 kW (temperatura de bulbo seco en el interior 27°C, temperatura de bulbo húmedo en el interior 19°C, temperatura de bulbo seco en el exterior 35°C, temperatura de bulbo húmedo en el exterior 24°C), potencia calorífica nominal 4,2 kW (temperatura de bulbo seco en el interior 20°C, temperatura de bulbo húmedo en el exterior 6°C), SEER 6,4 (clase A), SCOP 4,1 (clase A), EER 3,24 (clase A++), COP 3,82 (clase A+), formado por una unidad interior con descarga por embocaduras tubulares, de 230x740x455 mm, nivel sonoro (velocidad baja) 30 dBA, caudal de aire (velocidad ultra alta) 540 m³/h, presión de aire (estándar) 37 Pa, control inalámbrico, y una unidad exterior, de 595x780x290 mm, nivel sonoro 50 dBA y caudal de aire 1950 m³/h, con control de condensación, embocaduras tubulares,.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</si>
  <si>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</si>
  <si>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</si>
  <si>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</si>
  <si>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</si>
  <si>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</si>
  <si>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</si>
  <si>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</si>
  <si>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mt42mhi065V</t>
  </si>
  <si>
    <t xml:space="preserve">Ud</t>
  </si>
  <si>
    <t xml:space="preserve">Equipo de aire acondicionado, sistema aire-aire split 1x1, para gas R-32, bomba de calor, alimentación a la unidad exterior monofásica (230V/50Hz), potencia frigorífica nominal 3,5 kW (temperatura de bulbo seco en el interior 27°C, temperatura de bulbo húmedo en el interior 19°C, temperatura de bulbo seco en el exterior 35°C, temperatura de bulbo húmedo en el exterior 24°C), potencia calorífica nominal 4,2 kW (temperatura de bulbo seco en el interior 20°C, temperatura de bulbo húmedo en el exterior 6°C), SEER 6,4 (clase A), SCOP 4,1 (clase A), EER 3,24 (clase A++), COP 3,82 (clase A+), formado por una unidad interior con descarga por embocaduras tubulares, de 230x740x455 mm, nivel sonoro (velocidad baja) 30 dBA, caudal de aire (velocidad ultra alta) 540 m³/h, presión de aire (estándar) 37 Pa, control inalámbrico, y una unidad exterior, de 595x780x290 mm, nivel sonoro 50 dBA y caudal de aire 1950 m³/h, con control de condensación.</t>
  </si>
  <si>
    <t xml:space="preserve">mt42mhi523a</t>
  </si>
  <si>
    <t xml:space="preserve">Ud</t>
  </si>
  <si>
    <t xml:space="preserve">Embocaduras tubulares, para unidad interior de aire acondicionado.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</si>
  <si>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</si>
  <si>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</si>
  <si>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</si>
  <si>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</si>
  <si>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</si>
  <si>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</si>
  <si>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</si>
  <si>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</si>
  <si>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</si>
  <si>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</si>
  <si>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</si>
  <si>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</si>
  <si>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</si>
  <si>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</si>
  <si>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</si>
  <si>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</si>
  <si>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</si>
  <si>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</si>
  <si>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536,45€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</si>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</sst>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29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1505</v>
      </c>
      <c r="G10" s="12">
        <f ca="1">ROUND(INDIRECT(ADDRESS(ROW()+(0), COLUMN()+(-2), 1))*INDIRECT(ADDRESS(ROW()+(0), COLUMN()+(-1), 1)), 2)</f>
        <v>1505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245</v>
      </c>
      <c r="G11" s="12">
        <f ca="1">ROUND(INDIRECT(ADDRESS(ROW()+(0), COLUMN()+(-2), 1))*INDIRECT(ADDRESS(ROW()+(0), COLUMN()+(-1), 1)), 2)</f>
        <v>245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18.9</v>
      </c>
      <c r="G12" s="12">
        <f ca="1">ROUND(INDIRECT(ADDRESS(ROW()+(0), COLUMN()+(-2), 1))*INDIRECT(ADDRESS(ROW()+(0), COLUMN()+(-1), 1)), 2)</f>
        <v>18.9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22</v>
      </c>
      <c r="G13" s="14">
        <f ca="1">ROUND(INDIRECT(ADDRESS(ROW()+(0), COLUMN()+(-2), 1))*INDIRECT(ADDRESS(ROW()+(0), COLUMN()+(-1), 1)), 2)</f>
        <v>22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1790.9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</v>
      </c>
      <c r="F16" s="12">
        <v>22.74</v>
      </c>
      <c r="G16" s="12">
        <f ca="1">ROUND(INDIRECT(ADDRESS(ROW()+(0), COLUMN()+(-2), 1))*INDIRECT(ADDRESS(ROW()+(0), COLUMN()+(-1), 1)), 2)</f>
        <v>45.48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</v>
      </c>
      <c r="F17" s="14">
        <v>20.98</v>
      </c>
      <c r="G17" s="14">
        <f ca="1">ROUND(INDIRECT(ADDRESS(ROW()+(0), COLUMN()+(-2), 1))*INDIRECT(ADDRESS(ROW()+(0), COLUMN()+(-1), 1)), 2)</f>
        <v>41.96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87.44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1878.34</v>
      </c>
      <c r="G20" s="14">
        <f ca="1">ROUND(INDIRECT(ADDRESS(ROW()+(0), COLUMN()+(-2), 1))*INDIRECT(ADDRESS(ROW()+(0), COLUMN()+(-1), 1))/100, 2)</f>
        <v>37.57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1915.91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