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<sst xmlns="http://schemas.openxmlformats.org/spreadsheetml/2006/main" count="44" uniqueCount="44">
  <si>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</si>
  <si>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ICS066</t>
  </si>
  <si>
    <t xml:space="preserve">Ud</t>
  </si>
  <si>
    <t xml:space="preserve">Acumulador para calefacción, con producción de A.C.S..</t>
  </si>
  <si>
    <r>
      <rPr>
        <sz val="8.25"/>
        <color rgb="FF000000"/>
        <rFont val="Arial"/>
        <family val="2"/>
      </rPr>
      <t xml:space="preserve">Acumulador de apoyo a calefacción, modelo BSP-1000B, "WOLF", capacidad 915 l, altura 2110 mm, diámetro 1000 mm, peso 194 kg, con aislamiento térmico de espuma de poliuretano libre de CFC y módulo para producción de A.C.S. FWS-2-60, de 60 kW, formado por regulador de la temperatura de A.C.S., intercambiador de placas y bomba de circulación con alimentación monofásica (230V/50Hz). Accesorios: tapa para ocultar las conexiones del circuito de calefacción; válvula motorizada de 3 vías.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</si>
  <si>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</si>
  <si>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</si>
  <si>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</si>
  <si>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</si>
  <si>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</si>
  <si>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</si>
  <si>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</si>
  <si>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mt38wol092b</t>
  </si>
  <si>
    <t xml:space="preserve">Ud</t>
  </si>
  <si>
    <t xml:space="preserve">Acumulador de apoyo a calefacción, modelo BSP-1000B, "WOLF", capacidad 915 l, altura 2110 mm, diámetro 1000 mm, peso 194 kg, con aislamiento térmico de espuma de poliuretano libre de CFC y módulo para producción de A.C.S. FWS-2-60, de 60 kW, formado por regulador de la temperatura de A.C.S., intercambiador de placas y bomba de circulación con alimentación monofásica (230V/50Hz).</t>
  </si>
  <si>
    <t xml:space="preserve">mt38wol114a</t>
  </si>
  <si>
    <t xml:space="preserve">Ud</t>
  </si>
  <si>
    <t xml:space="preserve">Tapa para ocultar las conexiones del circuito de calefacción del acumulador BSP, "WOLF".</t>
  </si>
  <si>
    <t xml:space="preserve">mt38wol116a</t>
  </si>
  <si>
    <t xml:space="preserve">Ud</t>
  </si>
  <si>
    <t xml:space="preserve">Válvula motorizada de 3 vías, "WOLF", con conexiones de 1" y alimentación monofásica (230V/50Hz).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</si>
  <si>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</si>
  <si>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</si>
  <si>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</si>
  <si>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</si>
  <si>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</si>
  <si>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</si>
  <si>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</si>
  <si>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</si>
  <si>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</si>
  <si>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</si>
  <si>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</si>
  <si>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</si>
  <si>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</si>
  <si>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</si>
  <si>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</si>
  <si>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</si>
  <si>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</si>
  <si>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</si>
  <si>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</si>
  <si>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</si>
  <si>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</si>
  <si>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1.042,37€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</si>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</sst>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4485</v>
      </c>
      <c r="G10" s="12">
        <f ca="1">ROUND(INDIRECT(ADDRESS(ROW()+(0), COLUMN()+(-2), 1))*INDIRECT(ADDRESS(ROW()+(0), COLUMN()+(-1), 1)), 2)</f>
        <v>4485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101</v>
      </c>
      <c r="G11" s="12">
        <f ca="1">ROUND(INDIRECT(ADDRESS(ROW()+(0), COLUMN()+(-2), 1))*INDIRECT(ADDRESS(ROW()+(0), COLUMN()+(-1), 1)), 2)</f>
        <v>101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141</v>
      </c>
      <c r="G12" s="12">
        <f ca="1">ROUND(INDIRECT(ADDRESS(ROW()+(0), COLUMN()+(-2), 1))*INDIRECT(ADDRESS(ROW()+(0), COLUMN()+(-1), 1)), 2)</f>
        <v>141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16.78</v>
      </c>
      <c r="G13" s="12">
        <f ca="1">ROUND(INDIRECT(ADDRESS(ROW()+(0), COLUMN()+(-2), 1))*INDIRECT(ADDRESS(ROW()+(0), COLUMN()+(-1), 1)), 2)</f>
        <v>33.56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12.15</v>
      </c>
      <c r="G14" s="12">
        <f ca="1">ROUND(INDIRECT(ADDRESS(ROW()+(0), COLUMN()+(-2), 1))*INDIRECT(ADDRESS(ROW()+(0), COLUMN()+(-1), 1)), 2)</f>
        <v>24.3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1.68</v>
      </c>
      <c r="G15" s="14">
        <f ca="1">ROUND(INDIRECT(ADDRESS(ROW()+(0), COLUMN()+(-2), 1))*INDIRECT(ADDRESS(ROW()+(0), COLUMN()+(-1), 1)), 2)</f>
        <v>1.68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4786.54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1.749</v>
      </c>
      <c r="F18" s="12">
        <v>23.74</v>
      </c>
      <c r="G18" s="12">
        <f ca="1">ROUND(INDIRECT(ADDRESS(ROW()+(0), COLUMN()+(-2), 1))*INDIRECT(ADDRESS(ROW()+(0), COLUMN()+(-1), 1)), 2)</f>
        <v>41.52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1.749</v>
      </c>
      <c r="F19" s="14">
        <v>21.9</v>
      </c>
      <c r="G19" s="14">
        <f ca="1">ROUND(INDIRECT(ADDRESS(ROW()+(0), COLUMN()+(-2), 1))*INDIRECT(ADDRESS(ROW()+(0), COLUMN()+(-1), 1)), 2)</f>
        <v>38.3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79.82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4866.36</v>
      </c>
      <c r="G22" s="14">
        <f ca="1">ROUND(INDIRECT(ADDRESS(ROW()+(0), COLUMN()+(-2), 1))*INDIRECT(ADDRESS(ROW()+(0), COLUMN()+(-1), 1))/100, 2)</f>
        <v>97.33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4963.69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