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<sst xmlns="http://schemas.openxmlformats.org/spreadsheetml/2006/main" count="32" uniqueCount="32">
  <si>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</si>
  <si>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ICS088</t>
  </si>
  <si>
    <t xml:space="preserve">Ud</t>
  </si>
  <si>
    <t xml:space="preserve">Equipo premontado con contador calorífico para circuitos de calefacción y A.C.S.</t>
  </si>
  <si>
    <r>
      <rPr>
        <sz val="8.25"/>
        <color rgb="FF000000"/>
        <rFont val="Arial"/>
        <family val="2"/>
      </rPr>
      <t xml:space="preserve">Equipo premontado para circuito de calefacción y producción de A.C.S. para vivienda, con contador de energía de 2,5 m³/h de caudal nominal y con salida para bus de comunicación M-Bus, alimentación del contador a 230 V, intercambiador de placas de acero inoxidable para producción de A.C.S., "ALB", DN 20 mm, con colector modular componible DN 32 mm con tapones ciegos, 4 llaves de corte con termómetro integrado, 2 llaves de corte, válvula mezcladora termostática de 3 vías para el circuito de A.C.S., válvula de esfera de 2 vías con servomotor de accionamiento de 3 puntos, a 4 hilos para el circuito de calefacción, válvula de esfera de 2 vías con servomotor de accionamiento de 3 puntos, a 4 hilos para el circuito de A.C.S., con prioridad de A.C.S., presostato para detección de demanda de A.C.S., filtro retenedor de residuos con portasondas y carcasa de polietileno expandido de 15 mm de espesor para aislamiento térmico, contador de agua fría de chorro simple con emisor de impulsos, caudal nominal 1,5 m³/h.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</si>
  <si>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</si>
  <si>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</si>
  <si>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</si>
  <si>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</si>
  <si>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</si>
  <si>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</si>
  <si>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</si>
  <si>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mt38alb787C</t>
  </si>
  <si>
    <t xml:space="preserve">Ud</t>
  </si>
  <si>
    <t xml:space="preserve">Equipo premontado para circuito de calefacción y producción de A.C.S. para vivienda, con contador de energía de 2,5 m³/h de caudal nominal y con salida para bus de comunicación M-Bus, alimentación del contador a 230 V, intercambiador de placas de acero inoxidable para producción de A.C.S., "ALB", DN 20 mm, con colector modular componible DN 32 mm con tapones ciegos, 4 llaves de corte con termómetro integrado, 2 llaves de corte, válvula mezcladora termostática de 3 vías para el circuito de A.C.S., válvula de esfera de 2 vías con servomotor de accionamiento de 3 puntos, a 4 hilos para el circuito de calefacción, válvula de esfera de 2 vías con servomotor de accionamiento de 3 puntos, a 4 hilos para el circuito de A.C.S., con prioridad de A.C.S., presostato para detección de demanda de A.C.S., filtro retenedor de residuos con portasondas y carcasa de polietileno expandido de 15 mm de espesor para aislamiento térmico.</t>
  </si>
  <si>
    <t xml:space="preserve">mt37alb101b</t>
  </si>
  <si>
    <t xml:space="preserve">Ud</t>
  </si>
  <si>
    <t xml:space="preserve">Contador de agua fría de chorro simple con emisor de impulsos, caudal nominal 1,5 m³/h, "ALB", diámetro 1/2", temperatura máxima 30°C, presión máxima 16 bar, apto para aguas muy duras, con tapa, racores de conexión y precinto.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</si>
  <si>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</si>
  <si>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</si>
  <si>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</si>
  <si>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</si>
  <si>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</si>
  <si>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</si>
  <si>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</si>
  <si>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</si>
  <si>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</si>
  <si>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</si>
  <si>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</si>
  <si>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</si>
  <si>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488,42€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</si>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</sst>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1814.99</v>
      </c>
      <c r="G10" s="12">
        <f ca="1">ROUND(INDIRECT(ADDRESS(ROW()+(0), COLUMN()+(-2), 1))*INDIRECT(ADDRESS(ROW()+(0), COLUMN()+(-1), 1)), 2)</f>
        <v>1814.99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75.54</v>
      </c>
      <c r="G11" s="12">
        <f ca="1">ROUND(INDIRECT(ADDRESS(ROW()+(0), COLUMN()+(-2), 1))*INDIRECT(ADDRESS(ROW()+(0), COLUMN()+(-1), 1)), 2)</f>
        <v>75.54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2.1</v>
      </c>
      <c r="G12" s="14">
        <f ca="1">ROUND(INDIRECT(ADDRESS(ROW()+(0), COLUMN()+(-2), 1))*INDIRECT(ADDRESS(ROW()+(0), COLUMN()+(-1), 1)), 2)</f>
        <v>2.1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1892.63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</v>
      </c>
      <c r="F15" s="14">
        <v>22.74</v>
      </c>
      <c r="G15" s="14">
        <f ca="1">ROUND(INDIRECT(ADDRESS(ROW()+(0), COLUMN()+(-2), 1))*INDIRECT(ADDRESS(ROW()+(0), COLUMN()+(-1), 1)), 2)</f>
        <v>22.74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22.74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1915.37</v>
      </c>
      <c r="G18" s="14">
        <f ca="1">ROUND(INDIRECT(ADDRESS(ROW()+(0), COLUMN()+(-2), 1))*INDIRECT(ADDRESS(ROW()+(0), COLUMN()+(-1), 1))/100, 2)</f>
        <v>38.31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1953.68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