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<sst xmlns="http://schemas.openxmlformats.org/spreadsheetml/2006/main" count="28" uniqueCount="28">
  <si>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</si>
  <si>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ICS113</t>
  </si>
  <si>
    <t xml:space="preserve">Ud</t>
  </si>
  <si>
    <t xml:space="preserve">Grupo hidráulico para circuitos de calefacción, con intercambiador para producción de A.C.S.</t>
  </si>
  <si>
    <r>
      <rPr>
        <sz val="8.25"/>
        <color rgb="FF000000"/>
        <rFont val="Arial"/>
        <family val="2"/>
      </rPr>
      <t xml:space="preserve">Módulo para producción de A.C.S., con conexiones para el circuito de calefacción por suelo radiante, HEAT-EVO1 "TIEMME", formado por intercambiador de placas de 53 kW para producción de A.C.S., válvula para prioridad de A.C.S., válvula para regulación del caudal de calefacción, ajustable entre 529 y 1470 l/h, con actuador con alimentación monofásica a 230 V, bomba para recirculación de A.C.S., bomba para calefacción con válvula mezcladora termostática regulable entre 20°C y 50°C, posibilidad de equipamiento con un contador de energía, aislamiento térmico y placa metálica para la fijación mural del módulo.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</si>
  <si>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</si>
  <si>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</si>
  <si>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</si>
  <si>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</si>
  <si>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</si>
  <si>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</si>
  <si>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</si>
  <si>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mt38tie700a</t>
  </si>
  <si>
    <t xml:space="preserve">Ud</t>
  </si>
  <si>
    <t xml:space="preserve">Módulo para producción de A.C.S., con conexiones para el circuito de calefacción por suelo radiante, HEAT-EVO1 "TIEMME", formado por intercambiador de placas de 53 kW para producción de A.C.S., válvula para prioridad de A.C.S., válvula para regulación del caudal de calefacción, ajustable entre 529 y 1470 l/h, con actuador con alimentación monofásica a 230 V, bomba para recirculación de A.C.S., bomba para calefacción con válvula mezcladora termostática regulable entre 20°C y 50°C, posibilidad de equipamiento con un contador de energía, aislamiento térmico y placa metálica para la fijación mural del módulo.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</si>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</sst>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38" customWidth="1"/>
    <col min="4" max="4" width="5.27" customWidth="1"/>
    <col min="5" max="5" width="73.27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2680</v>
      </c>
      <c r="H10" s="14">
        <f ca="1">ROUND(INDIRECT(ADDRESS(ROW()+(0), COLUMN()+(-2), 1))*INDIRECT(ADDRESS(ROW()+(0), COLUMN()+(-1), 1)), 2)</f>
        <v>2680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</v>
      </c>
      <c r="G13" s="13">
        <v>22.74</v>
      </c>
      <c r="H13" s="13">
        <f ca="1">ROUND(INDIRECT(ADDRESS(ROW()+(0), COLUMN()+(-2), 1))*INDIRECT(ADDRESS(ROW()+(0), COLUMN()+(-1), 1)), 2)</f>
        <v>18.19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</v>
      </c>
      <c r="G14" s="14">
        <v>20.98</v>
      </c>
      <c r="H14" s="14">
        <f ca="1">ROUND(INDIRECT(ADDRESS(ROW()+(0), COLUMN()+(-2), 1))*INDIRECT(ADDRESS(ROW()+(0), COLUMN()+(-1), 1)), 2)</f>
        <v>16.78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2714.97</v>
      </c>
      <c r="H17" s="14">
        <f ca="1">ROUND(INDIRECT(ADDRESS(ROW()+(0), COLUMN()+(-2), 1))*INDIRECT(ADDRESS(ROW()+(0), COLUMN()+(-1), 1))/100, 2)</f>
        <v>54.3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2769.27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