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<sst xmlns="http://schemas.openxmlformats.org/spreadsheetml/2006/main" count="44" uniqueCount="44">
  <si>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</si>
  <si>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ICU100</t>
  </si>
  <si>
    <t xml:space="preserve">Ud</t>
  </si>
  <si>
    <t xml:space="preserve">Grupo de impulsión con centralita, para refrigeración pasiva (free-cooling).</t>
  </si>
  <si>
    <r>
      <rPr>
        <sz val="8.25"/>
        <color rgb="FF000000"/>
        <rFont val="Arial"/>
        <family val="2"/>
      </rPr>
      <t xml:space="preserve">Grupo de impulsión con centralita, para refrigeración pasiva (free-cooling), en instalación de geotermia, con kit de control termostático, termostato de control vía radio y sonda de humedad con conexión vía radio.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</si>
  <si>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</si>
  <si>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</si>
  <si>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</si>
  <si>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</si>
  <si>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</si>
  <si>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</si>
  <si>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</si>
  <si>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mt38gpu100a</t>
  </si>
  <si>
    <t xml:space="preserve">Ud</t>
  </si>
  <si>
    <t xml:space="preserve">Grupo de impulsión, para refrigeración pasiva (free-cooling), en instalación de geotermia, formado por bomba de circulación Grundfos Alpha 2L 25-60, centralita para regulación de la temperatura de impulsión, válvula de 3 vías con servomotor, intercambiador de placas, conexiones de 1 1/4" de diámetro con el circuito primario, válvulas de corte de 1" de diámetro con termómetros en las conexiones con el circuito secundario, sonda de temperatura de impulsión y sonda de temperatura exterior.</t>
  </si>
  <si>
    <t xml:space="preserve">mt38esu050a</t>
  </si>
  <si>
    <t xml:space="preserve">Ud</t>
  </si>
  <si>
    <t xml:space="preserve">Kit de control termostático, formado por centralita para un máximo de 12 termostatos inalámbricos y 14 cabezales electrotérmicos a 24 V, unidad de mando con funciones de gestión dinámica de la energía (autoequilibrado de los circuitos), chequeo de habitaciones, ajuste de suelo activo, diagnóstico del suministro y módulo de acceso remoto, con cable de conexión a la centralita y antena para la centralita.</t>
  </si>
  <si>
    <t xml:space="preserve">mt38esu060a</t>
  </si>
  <si>
    <t xml:space="preserve">Ud</t>
  </si>
  <si>
    <t xml:space="preserve">Termostato de control vía radio.</t>
  </si>
  <si>
    <t xml:space="preserve">mt38esu100a</t>
  </si>
  <si>
    <t xml:space="preserve">Ud</t>
  </si>
  <si>
    <t xml:space="preserve">Sonda de humedad con conexión vía radio.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</si>
  <si>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</si>
  <si>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</si>
  <si>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</si>
  <si>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</si>
  <si>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</si>
  <si>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 Según UNE 21031-3.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</si>
  <si>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</si>
  <si>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</si>
  <si>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</si>
  <si>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</si>
  <si>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</si>
  <si>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</si>
  <si>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</si>
  <si>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</si>
  <si>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</si>
  <si>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</si>
  <si>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</si>
  <si>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</si>
  <si>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174,55€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</si>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</sst>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2342.26</v>
      </c>
      <c r="G10" s="12">
        <f ca="1">ROUND(INDIRECT(ADDRESS(ROW()+(0), COLUMN()+(-2), 1))*INDIRECT(ADDRESS(ROW()+(0), COLUMN()+(-1), 1)), 2)</f>
        <v>2342.26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692.93</v>
      </c>
      <c r="G11" s="12">
        <f ca="1">ROUND(INDIRECT(ADDRESS(ROW()+(0), COLUMN()+(-2), 1))*INDIRECT(ADDRESS(ROW()+(0), COLUMN()+(-1), 1)), 2)</f>
        <v>692.93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185.74</v>
      </c>
      <c r="G12" s="12">
        <f ca="1">ROUND(INDIRECT(ADDRESS(ROW()+(0), COLUMN()+(-2), 1))*INDIRECT(ADDRESS(ROW()+(0), COLUMN()+(-1), 1)), 2)</f>
        <v>185.74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171.55</v>
      </c>
      <c r="G13" s="12">
        <f ca="1">ROUND(INDIRECT(ADDRESS(ROW()+(0), COLUMN()+(-2), 1))*INDIRECT(ADDRESS(ROW()+(0), COLUMN()+(-1), 1)), 2)</f>
        <v>171.55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1.23</v>
      </c>
      <c r="G14" s="12">
        <f ca="1">ROUND(INDIRECT(ADDRESS(ROW()+(0), COLUMN()+(-2), 1))*INDIRECT(ADDRESS(ROW()+(0), COLUMN()+(-1), 1)), 2)</f>
        <v>3.69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9</v>
      </c>
      <c r="F15" s="14">
        <v>0.4</v>
      </c>
      <c r="G15" s="14">
        <f ca="1">ROUND(INDIRECT(ADDRESS(ROW()+(0), COLUMN()+(-2), 1))*INDIRECT(ADDRESS(ROW()+(0), COLUMN()+(-1), 1)), 2)</f>
        <v>3.6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3399.77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</v>
      </c>
      <c r="F18" s="12">
        <v>23.74</v>
      </c>
      <c r="G18" s="12">
        <f ca="1">ROUND(INDIRECT(ADDRESS(ROW()+(0), COLUMN()+(-2), 1))*INDIRECT(ADDRESS(ROW()+(0), COLUMN()+(-1), 1)), 2)</f>
        <v>11.87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</v>
      </c>
      <c r="F19" s="14">
        <v>21.9</v>
      </c>
      <c r="G19" s="14">
        <f ca="1">ROUND(INDIRECT(ADDRESS(ROW()+(0), COLUMN()+(-2), 1))*INDIRECT(ADDRESS(ROW()+(0), COLUMN()+(-1), 1)), 2)</f>
        <v>10.95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22.82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3422.59</v>
      </c>
      <c r="G22" s="14">
        <f ca="1">ROUND(INDIRECT(ADDRESS(ROW()+(0), COLUMN()+(-2), 1))*INDIRECT(ADDRESS(ROW()+(0), COLUMN()+(-1), 1))/100, 2)</f>
        <v>68.45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3491.04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