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<sst xmlns="http://schemas.openxmlformats.org/spreadsheetml/2006/main" count="38" uniqueCount="38">
  <si>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</si>
  <si>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ICV015</t>
  </si>
  <si>
    <t xml:space="preserve">Ud</t>
  </si>
  <si>
    <t xml:space="preserve">Unidad aire-agua bomba de calor reversible, para instalación en interior.</t>
  </si>
  <si>
    <r>
      <rPr>
        <sz val="8.25"/>
        <color rgb="FF000000"/>
        <rFont val="Arial"/>
        <family val="2"/>
      </rPr>
      <t xml:space="preserve">Bomba de calor aire-agua, para calefacción y refrigeración, potencia frigorífica nominal de 5,8 kW (temperatura de entrada del aire: 35°C; temperatura de salida del agua: 7°C, salto térmico: 5°C), potencia calorífica nominal de 6,7 kW (temperatura húmeda de entrada del aire: 6°C; temperatura de salida del agua: 50°C, salto térmico: 5°C), con grupo hidráulico (vaso de expansión de 5 l, presión nominal disponible de 220,7 kPa) y depósito de inercia de 30 l, caudal de agua nominal de 1 m³/h, caudal de aire nominal de 2500 m³/h, presión de aire nominal de 68,67 Pa y potencia sonora de 78,4 dBA; con presostato diferencial de caudal, filtro, termomanómetros, válvula de seguridad tarada a 4 bar y purgador automático de aire, con refrigerante R-407C. Incluso elementos antivibratorios de suelo.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</si>
  <si>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</si>
  <si>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</si>
  <si>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</si>
  <si>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</si>
  <si>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</si>
  <si>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</si>
  <si>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</si>
  <si>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mt42bcc040h</t>
  </si>
  <si>
    <t xml:space="preserve">Ud</t>
  </si>
  <si>
    <t xml:space="preserve">Bomba de calor aire-agua, para calefacción y refrigeración, potencia frigorífica nominal de 5,8 kW (temperatura de entrada del aire: 35°C; temperatura de salida del agua: 7°C, salto térmico: 5°C), potencia calorífica nominal de 6,7 kW (temperatura húmeda de entrada del aire: 6°C; temperatura de salida del agua: 50°C, salto térmico: 5°C), con grupo hidráulico (vaso de expansión de 5 l, presión nominal disponible de 220,7 kPa) y depósito de inercia de 30 l, caudal de agua nominal de 1 m³/h, caudal de aire nominal de 2500 m³/h, presión de aire nominal de 68,67 Pa y potencia sonora de 78,4 dBA; con presostato diferencial de caudal, filtro, termomanómetros, válvula de seguridad tarada a 4 bar y purgador automático de aire; incluso transporte hasta pie de obra sobre camión.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</si>
  <si>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</si>
  <si>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</si>
  <si>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</si>
  <si>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mt37sve010d</t>
  </si>
  <si>
    <t xml:space="preserve">Ud</t>
  </si>
  <si>
    <t xml:space="preserve">Válvula de esfera de latón niquelado para roscar de 1".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</si>
  <si>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</si>
  <si>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</si>
  <si>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</si>
  <si>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</si>
  <si>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</si>
  <si>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</si>
  <si>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</si>
  <si>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</si>
  <si>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</si>
  <si>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</si>
  <si>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</si>
  <si>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</si>
  <si>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</si>
  <si>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</si>
  <si>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</si>
  <si>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3.758,89€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</si>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</sst>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5375.21</v>
      </c>
      <c r="H10" s="12">
        <f ca="1">ROUND(INDIRECT(ADDRESS(ROW()+(0), COLUMN()+(-2), 1))*INDIRECT(ADDRESS(ROW()+(0), COLUMN()+(-1), 1)), 2)</f>
        <v>5375.21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24.69</v>
      </c>
      <c r="H11" s="12">
        <f ca="1">ROUND(INDIRECT(ADDRESS(ROW()+(0), COLUMN()+(-2), 1))*INDIRECT(ADDRESS(ROW()+(0), COLUMN()+(-1), 1)), 2)</f>
        <v>49.38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12.15</v>
      </c>
      <c r="H12" s="12">
        <f ca="1">ROUND(INDIRECT(ADDRESS(ROW()+(0), COLUMN()+(-2), 1))*INDIRECT(ADDRESS(ROW()+(0), COLUMN()+(-1), 1)), 2)</f>
        <v>24.3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8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5456.89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6.6</v>
      </c>
      <c r="G16" s="12">
        <v>23.74</v>
      </c>
      <c r="H16" s="12">
        <f ca="1">ROUND(INDIRECT(ADDRESS(ROW()+(0), COLUMN()+(-2), 1))*INDIRECT(ADDRESS(ROW()+(0), COLUMN()+(-1), 1)), 2)</f>
        <v>156.68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6.6</v>
      </c>
      <c r="G17" s="14">
        <v>21.9</v>
      </c>
      <c r="H17" s="14">
        <f ca="1">ROUND(INDIRECT(ADDRESS(ROW()+(0), COLUMN()+(-2), 1))*INDIRECT(ADDRESS(ROW()+(0), COLUMN()+(-1), 1)), 2)</f>
        <v>144.54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301.22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5758.11</v>
      </c>
      <c r="H20" s="14">
        <f ca="1">ROUND(INDIRECT(ADDRESS(ROW()+(0), COLUMN()+(-2), 1))*INDIRECT(ADDRESS(ROW()+(0), COLUMN()+(-1), 1))/100, 2)</f>
        <v>115.16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5873.27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