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<sst xmlns="http://schemas.openxmlformats.org/spreadsheetml/2006/main" count="32" uniqueCount="32">
  <si>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</si>
  <si>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ICX050</t>
  </si>
  <si>
    <t xml:space="preserve">Ud</t>
  </si>
  <si>
    <t xml:space="preserve">Concentrador de datos para contadores de energía o de agua.</t>
  </si>
  <si>
    <r>
      <rPr>
        <sz val="8.25"/>
        <color rgb="FF000000"/>
        <rFont val="Arial"/>
        <family val="2"/>
      </rPr>
      <t xml:space="preserve">Concentrador de datos para lectura a distancia de los contadores de energía o de agua de un máximo de 20 viviendas, con bus de comunicación M-Bus, pantalla y teclado, montaje en carril DIN, de 105x94x58 mm.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</si>
  <si>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</si>
  <si>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</si>
  <si>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</si>
  <si>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</si>
  <si>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</si>
  <si>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</si>
  <si>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</si>
  <si>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mt38alb735a</t>
  </si>
  <si>
    <t xml:space="preserve">Ud</t>
  </si>
  <si>
    <t xml:space="preserve">Concentrador de datos para lectura a distancia de los contadores de energía o de agua de un máximo de 20 viviendas, con bus de comunicación M-Bus, pantalla y teclado, montaje en carril DIN, de 105x94x58 mm.</t>
  </si>
  <si>
    <t xml:space="preserve">mt35cun200a</t>
  </si>
  <si>
    <t xml:space="preserve">m</t>
  </si>
  <si>
    <t xml:space="preserve">Cable bus apantallado de 2 hilos, de 1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</si>
  <si>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</si>
  <si>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</si>
  <si>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</si>
  <si>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</si>
  <si>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</si>
  <si>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</si>
  <si>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</si>
  <si>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</si>
  <si>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</si>
  <si>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</si>
  <si>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</si>
  <si>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</si>
  <si>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584,58€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</si>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</sst>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1576.85</v>
      </c>
      <c r="H10" s="12">
        <f ca="1">ROUND(INDIRECT(ADDRESS(ROW()+(0), COLUMN()+(-2), 1))*INDIRECT(ADDRESS(ROW()+(0), COLUMN()+(-1), 1)), 2)</f>
        <v>1576.85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30</v>
      </c>
      <c r="G11" s="14">
        <v>0.5</v>
      </c>
      <c r="H11" s="14">
        <f ca="1">ROUND(INDIRECT(ADDRESS(ROW()+(0), COLUMN()+(-2), 1))*INDIRECT(ADDRESS(ROW()+(0), COLUMN()+(-1), 1)), 2)</f>
        <v>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</v>
      </c>
      <c r="G14" s="12">
        <v>23.74</v>
      </c>
      <c r="H14" s="12">
        <f ca="1">ROUND(INDIRECT(ADDRESS(ROW()+(0), COLUMN()+(-2), 1))*INDIRECT(ADDRESS(ROW()+(0), COLUMN()+(-1), 1)), 2)</f>
        <v>23.74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21.9</v>
      </c>
      <c r="H15" s="14">
        <f ca="1">ROUND(INDIRECT(ADDRESS(ROW()+(0), COLUMN()+(-2), 1))*INDIRECT(ADDRESS(ROW()+(0), COLUMN()+(-1), 1)), 2)</f>
        <v>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1637.49</v>
      </c>
      <c r="H18" s="14">
        <f ca="1">ROUND(INDIRECT(ADDRESS(ROW()+(0), COLUMN()+(-2), 1))*INDIRECT(ADDRESS(ROW()+(0), COLUMN()+(-1), 1))/100, 2)</f>
        <v>32.75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