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<sst xmlns="http://schemas.openxmlformats.org/spreadsheetml/2006/main" count="50" uniqueCount="50">
  <si>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</si>
  <si>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</si>
  <si>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</si>
  <si>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</si>
  <si>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CPM1-D2, de hasta 63 A de intensidad, para 1 contador monofásico, instalada en peana prefabricada de hormigón armado,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</si>
  <si>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</si>
  <si>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</si>
  <si>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</si>
  <si>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</si>
  <si>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</si>
  <si>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</si>
  <si>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</si>
  <si>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mt35cgp010i</t>
  </si>
  <si>
    <t xml:space="preserve">Ud</t>
  </si>
  <si>
    <t xml:space="preserve">Caja de protección y medida CPM1-D2, de hasta 63 A de intensidad, para 1 contador monofásico, formada por una envolvente aislante, precintable, autoventilada y con mirilla de material transparente resistente a la acción de los rayos ultravioletas, para instalación a la intemperie.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</si>
  <si>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</si>
  <si>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</si>
  <si>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</si>
  <si>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</si>
  <si>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</si>
  <si>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</si>
  <si>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mt35cgp100</t>
  </si>
  <si>
    <t xml:space="preserve">Ud</t>
  </si>
  <si>
    <t xml:space="preserve">Peana prefabricada de hormigón armado para ubicación de 1 ó 2 cajas de protección y medida.</t>
  </si>
  <si>
    <t xml:space="preserve">mt35cgp101</t>
  </si>
  <si>
    <t xml:space="preserve">Ud</t>
  </si>
  <si>
    <t xml:space="preserve">Juego de pernos metálicos de anclaje para sujeción de armario a peana prefabricada de hormigón armado.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</si>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</sst>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335.6</v>
      </c>
      <c r="G10" s="12">
        <f ca="1">ROUND(INDIRECT(ADDRESS(ROW()+(0), COLUMN()+(-2), 1))*INDIRECT(ADDRESS(ROW()+(0), COLUMN()+(-1), 1)), 2)</f>
        <v>335.6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63.11</v>
      </c>
      <c r="G13" s="12">
        <f ca="1">ROUND(INDIRECT(ADDRESS(ROW()+(0), COLUMN()+(-2), 1))*INDIRECT(ADDRESS(ROW()+(0), COLUMN()+(-1), 1)), 2)</f>
        <v>63.11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10.97</v>
      </c>
      <c r="G14" s="12">
        <f ca="1">ROUND(INDIRECT(ADDRESS(ROW()+(0), COLUMN()+(-2), 1))*INDIRECT(ADDRESS(ROW()+(0), COLUMN()+(-1), 1)), 2)</f>
        <v>10.97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1.48</v>
      </c>
      <c r="G15" s="14">
        <f ca="1">ROUND(INDIRECT(ADDRESS(ROW()+(0), COLUMN()+(-2), 1))*INDIRECT(ADDRESS(ROW()+(0), COLUMN()+(-1), 1)), 2)</f>
        <v>1.48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431.21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</v>
      </c>
      <c r="F18" s="12">
        <v>23.1</v>
      </c>
      <c r="G18" s="12">
        <f ca="1">ROUND(INDIRECT(ADDRESS(ROW()+(0), COLUMN()+(-2), 1))*INDIRECT(ADDRESS(ROW()+(0), COLUMN()+(-1), 1)), 2)</f>
        <v>23.1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1</v>
      </c>
      <c r="F19" s="12">
        <v>21.69</v>
      </c>
      <c r="G19" s="12">
        <f ca="1">ROUND(INDIRECT(ADDRESS(ROW()+(0), COLUMN()+(-2), 1))*INDIRECT(ADDRESS(ROW()+(0), COLUMN()+(-1), 1)), 2)</f>
        <v>21.69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</v>
      </c>
      <c r="F20" s="12">
        <v>23.74</v>
      </c>
      <c r="G20" s="12">
        <f ca="1">ROUND(INDIRECT(ADDRESS(ROW()+(0), COLUMN()+(-2), 1))*INDIRECT(ADDRESS(ROW()+(0), COLUMN()+(-1), 1)), 2)</f>
        <v>11.87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0.5</v>
      </c>
      <c r="F21" s="14">
        <v>21.9</v>
      </c>
      <c r="G21" s="14">
        <f ca="1">ROUND(INDIRECT(ADDRESS(ROW()+(0), COLUMN()+(-2), 1))*INDIRECT(ADDRESS(ROW()+(0), COLUMN()+(-1), 1)), 2)</f>
        <v>10.95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67.61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1)),INDIRECT(ADDRESS(ROW()+(-8), COLUMN()+(1), 1))), 2)</f>
        <v>498.82</v>
      </c>
      <c r="G24" s="14">
        <f ca="1">ROUND(INDIRECT(ADDRESS(ROW()+(0), COLUMN()+(-2), 1))*INDIRECT(ADDRESS(ROW()+(0), COLUMN()+(-1), 1))/100, 2)</f>
        <v>9.98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1)),INDIRECT(ADDRESS(ROW()+(-9), COLUMN()+(0), 1))), 2)</f>
        <v>508.8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