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<sst xmlns="http://schemas.openxmlformats.org/spreadsheetml/2006/main" count="29" uniqueCount="29">
  <si>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</si>
  <si>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IEF030</t>
  </si>
  <si>
    <t xml:space="preserve">Ud</t>
  </si>
  <si>
    <t xml:space="preserve">Acumulador de energía eléctrica.</t>
  </si>
  <si>
    <r>
      <rPr>
        <sz val="8.25"/>
        <color rgb="FF000000"/>
        <rFont val="Arial"/>
        <family val="2"/>
      </rPr>
      <t xml:space="preserve">Batería de litio-ferrofosfato (LiFePO4), tensión nominal 35,2 V, capacidad nominal de descarga 28,8 Ah, más de 5000 ciclos con una profundidad de descarga (DoD) del 80%, dimensiones 170x250x175 mm, peso 9 kg, posibilidad de conexión de hasta 8 baterías en paralelo, con sistema BMS y display para visualización del estado de carga.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</si>
  <si>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</si>
  <si>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</si>
  <si>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</si>
  <si>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</si>
  <si>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</si>
  <si>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</si>
  <si>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</si>
  <si>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mt35afg010rg</t>
  </si>
  <si>
    <t xml:space="preserve">Ud</t>
  </si>
  <si>
    <t xml:space="preserve">Batería de litio-ferrofosfato (LiFePO4), tensión nominal 35,2 V, capacidad nominal de descarga 28,8 Ah, más de 5000 ciclos con una profundidad de descarga (DoD) del 80%, dimensiones 170x250x175 mm, peso 9 kg, posibilidad de conexión de hasta 8 baterías en paralelo, con sistema BMS y display para visualización del estado de carga.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</si>
  <si>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</si>
  <si>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</si>
  <si>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</si>
  <si>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</si>
  <si>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</si>
  <si>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</si>
  <si>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</si>
  <si>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</si>
  <si>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</si>
  <si>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</si>
  <si>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</si>
  <si>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</si>
  <si>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114,41€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</si>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</sst>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12" customWidth="1"/>
    <col min="3" max="3" width="7.31" customWidth="1"/>
    <col min="4" max="4" width="74.1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739</v>
      </c>
      <c r="G10" s="14">
        <f ca="1">ROUND(INDIRECT(ADDRESS(ROW()+(0), COLUMN()+(-2), 1))*INDIRECT(ADDRESS(ROW()+(0), COLUMN()+(-1), 1)), 2)</f>
        <v>739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739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</v>
      </c>
      <c r="F13" s="13">
        <v>22.74</v>
      </c>
      <c r="G13" s="13">
        <f ca="1">ROUND(INDIRECT(ADDRESS(ROW()+(0), COLUMN()+(-2), 1))*INDIRECT(ADDRESS(ROW()+(0), COLUMN()+(-1), 1)), 2)</f>
        <v>4.55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</v>
      </c>
      <c r="F14" s="14">
        <v>20.98</v>
      </c>
      <c r="G14" s="14">
        <f ca="1">ROUND(INDIRECT(ADDRESS(ROW()+(0), COLUMN()+(-2), 1))*INDIRECT(ADDRESS(ROW()+(0), COLUMN()+(-1), 1)), 2)</f>
        <v>4.2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8.75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747.75</v>
      </c>
      <c r="G17" s="14">
        <f ca="1">ROUND(INDIRECT(ADDRESS(ROW()+(0), COLUMN()+(-2), 1))*INDIRECT(ADDRESS(ROW()+(0), COLUMN()+(-1), 1))/100, 2)</f>
        <v>14.96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762.71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