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<sst xmlns="http://schemas.openxmlformats.org/spreadsheetml/2006/main" count="55" uniqueCount="55">
  <si>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</si>
  <si>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IEP021</t>
  </si>
  <si>
    <t xml:space="preserve">Ud</t>
  </si>
  <si>
    <t xml:space="preserve">Toma de tierra con pica.</t>
  </si>
  <si>
    <r>
      <rPr>
        <sz val="8.25"/>
        <color rgb="FF000000"/>
        <rFont val="Arial"/>
        <family val="2"/>
      </rPr>
      <t xml:space="preserve">Toma de tierra con tres picas de acero cobreado de 2 m de longitud cada una.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</si>
  <si>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</si>
  <si>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</si>
  <si>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</si>
  <si>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</si>
  <si>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</si>
  <si>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</si>
  <si>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</si>
  <si>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</si>
  <si>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</si>
  <si>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</si>
  <si>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mt35ttc010b</t>
  </si>
  <si>
    <t xml:space="preserve">m</t>
  </si>
  <si>
    <t xml:space="preserve">Conductor de cobre desnudo, de 35 mm².</t>
  </si>
  <si>
    <t xml:space="preserve">mt35tta040</t>
  </si>
  <si>
    <t xml:space="preserve">Ud</t>
  </si>
  <si>
    <t xml:space="preserve">Grapa abarcón para conexión de pica.</t>
  </si>
  <si>
    <t xml:space="preserve">mt35tta010</t>
  </si>
  <si>
    <t xml:space="preserve">Ud</t>
  </si>
  <si>
    <t xml:space="preserve">Arqueta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</si>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</sst>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53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18</v>
      </c>
      <c r="G10" s="12">
        <f ca="1">ROUND(INDIRECT(ADDRESS(ROW()+(0), COLUMN()+(-2), 1))*INDIRECT(ADDRESS(ROW()+(0), COLUMN()+(-1), 1)), 2)</f>
        <v>54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7</v>
      </c>
      <c r="F11" s="12">
        <v>2.81</v>
      </c>
      <c r="G11" s="12">
        <f ca="1">ROUND(INDIRECT(ADDRESS(ROW()+(0), COLUMN()+(-2), 1))*INDIRECT(ADDRESS(ROW()+(0), COLUMN()+(-1), 1)), 2)</f>
        <v>19.67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1</v>
      </c>
      <c r="G12" s="12">
        <f ca="1">ROUND(INDIRECT(ADDRESS(ROW()+(0), COLUMN()+(-2), 1))*INDIRECT(ADDRESS(ROW()+(0), COLUMN()+(-1), 1)), 2)</f>
        <v>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74</v>
      </c>
      <c r="G13" s="12">
        <f ca="1">ROUND(INDIRECT(ADDRESS(ROW()+(0), COLUMN()+(-2), 1))*INDIRECT(ADDRESS(ROW()+(0), COLUMN()+(-1), 1)), 2)</f>
        <v>74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46</v>
      </c>
      <c r="G14" s="12">
        <f ca="1">ROUND(INDIRECT(ADDRESS(ROW()+(0), COLUMN()+(-2), 1))*INDIRECT(ADDRESS(ROW()+(0), COLUMN()+(-1), 1)), 2)</f>
        <v>46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3.5</v>
      </c>
      <c r="G15" s="12">
        <f ca="1">ROUND(INDIRECT(ADDRESS(ROW()+(0), COLUMN()+(-2), 1))*INDIRECT(ADDRESS(ROW()+(0), COLUMN()+(-1), 1)), 2)</f>
        <v>3.5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1.15</v>
      </c>
      <c r="G16" s="14">
        <f ca="1">ROUND(INDIRECT(ADDRESS(ROW()+(0), COLUMN()+(-2), 1))*INDIRECT(ADDRESS(ROW()+(0), COLUMN()+(-1), 1)), 2)</f>
        <v>1.15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201.32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0.057</v>
      </c>
      <c r="F19" s="14">
        <v>40.9</v>
      </c>
      <c r="G19" s="14">
        <f ca="1">ROUND(INDIRECT(ADDRESS(ROW()+(0), COLUMN()+(-2), 1))*INDIRECT(ADDRESS(ROW()+(0), COLUMN()+(-1), 1)), 2)</f>
        <v>2.33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2.33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0.25</v>
      </c>
      <c r="F22" s="12">
        <v>23.74</v>
      </c>
      <c r="G22" s="12">
        <f ca="1">ROUND(INDIRECT(ADDRESS(ROW()+(0), COLUMN()+(-2), 1))*INDIRECT(ADDRESS(ROW()+(0), COLUMN()+(-1), 1)), 2)</f>
        <v>5.94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0.25</v>
      </c>
      <c r="F23" s="12">
        <v>21.9</v>
      </c>
      <c r="G23" s="12">
        <f ca="1">ROUND(INDIRECT(ADDRESS(ROW()+(0), COLUMN()+(-2), 1))*INDIRECT(ADDRESS(ROW()+(0), COLUMN()+(-1), 1)), 2)</f>
        <v>5.48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0.025</v>
      </c>
      <c r="F24" s="14">
        <v>21.69</v>
      </c>
      <c r="G24" s="14">
        <f ca="1">ROUND(INDIRECT(ADDRESS(ROW()+(0), COLUMN()+(-2), 1))*INDIRECT(ADDRESS(ROW()+(0), COLUMN()+(-1), 1)), 2)</f>
        <v>0.54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1)),INDIRECT(ADDRESS(ROW()+(-3), COLUMN()+(0), 1))), 2)</f>
        <v>11.96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1)),INDIRECT(ADDRESS(ROW()+(-7), COLUMN()+(1), 1)),INDIRECT(ADDRESS(ROW()+(-10), COLUMN()+(1), 1))), 2)</f>
        <v>215.61</v>
      </c>
      <c r="G27" s="14">
        <f ca="1">ROUND(INDIRECT(ADDRESS(ROW()+(0), COLUMN()+(-2), 1))*INDIRECT(ADDRESS(ROW()+(0), COLUMN()+(-1), 1))/100, 2)</f>
        <v>4.31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1)),INDIRECT(ADDRESS(ROW()+(-8), COLUMN()+(0), 1)),INDIRECT(ADDRESS(ROW()+(-11), COLUMN()+(0), 1))), 2)</f>
        <v>219.92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