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<sst xmlns="http://schemas.openxmlformats.org/spreadsheetml/2006/main" count="29" uniqueCount="29">
  <si>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</si>
  <si>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IEQ020</t>
  </si>
  <si>
    <t xml:space="preserve">Ud</t>
  </si>
  <si>
    <t xml:space="preserve">Batería de condensadores.</t>
  </si>
  <si>
    <r>
      <rPr>
        <sz val="8.25"/>
        <color rgb="FF000000"/>
        <rFont val="Arial"/>
        <family val="2"/>
      </rPr>
      <t xml:space="preserve">Batería automática de condensadores, para 347 kVAr de potencia reactiva, de 7 escalones con una relación de potencia entre condensadores de 1:1:1:1:1:1:1, para alimentación trifásica a 400 V de tensión y 50 Hz de frecuencia, compuesta por armario metálico con grado de protección IP21, de 1180x360x1650 mm; condensadores; regulador de energía reactiva con pantalla de cristal líquido; contactores con bloque de preinserción y resistencia de descarga rápida; y fusibles de alto poder de corte.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</si>
  <si>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</si>
  <si>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</si>
  <si>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</si>
  <si>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</si>
  <si>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</si>
  <si>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</si>
  <si>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</si>
  <si>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mt35pci100H1H1</t>
  </si>
  <si>
    <t xml:space="preserve">Ud</t>
  </si>
  <si>
    <t xml:space="preserve">Batería automática de condensadores, para 347 kVAr de potencia reactiva, de 7 escalones con una relación de potencia entre condensadores de 1:1:1:1:1:1:1, para alimentación trifásica a 400 V de tensión y 50 Hz de frecuencia, compuesta por armario metálico con grado de protección IP21, de 1180x360x1650 mm; condensadores; regulador de energía reactiva con pantalla de cristal líquido; contactores con bloque de preinserción y resistencia de descarga rápida; y fusibles de alto poder de corte.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</si>
  <si>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</si>
  <si>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</si>
  <si>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</si>
  <si>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</si>
  <si>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</si>
  <si>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</si>
  <si>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</si>
  <si>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</si>
  <si>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</si>
  <si>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</si>
  <si>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</si>
  <si>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</si>
  <si>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1.312,63€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</si>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</sst>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70" customWidth="1"/>
    <col min="4" max="4" width="7.65" customWidth="1"/>
    <col min="5" max="5" width="67.32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10418</v>
      </c>
      <c r="H10" s="14">
        <f ca="1">ROUND(INDIRECT(ADDRESS(ROW()+(0), COLUMN()+(-2), 1))*INDIRECT(ADDRESS(ROW()+(0), COLUMN()+(-1), 1)), 2)</f>
        <v>10418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10418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7</v>
      </c>
      <c r="G13" s="13">
        <v>22.74</v>
      </c>
      <c r="H13" s="13">
        <f ca="1">ROUND(INDIRECT(ADDRESS(ROW()+(0), COLUMN()+(-2), 1))*INDIRECT(ADDRESS(ROW()+(0), COLUMN()+(-1), 1)), 2)</f>
        <v>159.18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7</v>
      </c>
      <c r="G14" s="14">
        <v>20.98</v>
      </c>
      <c r="H14" s="14">
        <f ca="1">ROUND(INDIRECT(ADDRESS(ROW()+(0), COLUMN()+(-2), 1))*INDIRECT(ADDRESS(ROW()+(0), COLUMN()+(-1), 1)), 2)</f>
        <v>146.86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306.04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10724.1</v>
      </c>
      <c r="H17" s="14">
        <f ca="1">ROUND(INDIRECT(ADDRESS(ROW()+(0), COLUMN()+(-2), 1))*INDIRECT(ADDRESS(ROW()+(0), COLUMN()+(-1), 1))/100, 2)</f>
        <v>214.48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10938.6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