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<sst xmlns="http://schemas.openxmlformats.org/spreadsheetml/2006/main" count="26" uniqueCount="26">
  <si>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</si>
  <si>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IEX064</t>
  </si>
  <si>
    <t xml:space="preserve">Ud</t>
  </si>
  <si>
    <t xml:space="preserve">Interruptor diferencial modular, "SCHNEIDER ELECTRIC".</t>
  </si>
  <si>
    <r>
      <rPr>
        <sz val="8.25"/>
        <color rgb="FF000000"/>
        <rFont val="Arial"/>
        <family val="2"/>
      </rPr>
      <t xml:space="preserve">Interruptor diferencial instantáneo, tetrapolar (4P), intensidad nominal 25 A, sensibilidad 30 mA, clase AC, modelo ID-K A9Z05425 "SCHNEIDER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</si>
  <si>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</si>
  <si>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</si>
  <si>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</si>
  <si>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</si>
  <si>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</si>
  <si>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</si>
  <si>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</si>
  <si>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mt35ase305a</t>
  </si>
  <si>
    <t xml:space="preserve">Ud</t>
  </si>
  <si>
    <t xml:space="preserve">Interruptor diferencial instantáneo, tetrapolar (4P), intensidad nominal 25 A, sensibilidad 30 mA, clase AC, modelo ID-K A9Z05425 "SCHNEIDER ELECTRIC", de 72x96x69 mm, montaje sobre carril DIN, con conexión mediante bornes de caja para cables de cobre,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</si>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</sst>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6.80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294.33</v>
      </c>
      <c r="H10" s="14">
        <f ca="1">ROUND(INDIRECT(ADDRESS(ROW()+(0), COLUMN()+(-2), 1))*INDIRECT(ADDRESS(ROW()+(0), COLUMN()+(-1), 1)), 2)</f>
        <v>294.33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294.33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0.35</v>
      </c>
      <c r="G13" s="14">
        <v>22.74</v>
      </c>
      <c r="H13" s="14">
        <f ca="1">ROUND(INDIRECT(ADDRESS(ROW()+(0), COLUMN()+(-2), 1))*INDIRECT(ADDRESS(ROW()+(0), COLUMN()+(-1), 1)), 2)</f>
        <v>7.96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302.29</v>
      </c>
      <c r="H16" s="14">
        <f ca="1">ROUND(INDIRECT(ADDRESS(ROW()+(0), COLUMN()+(-2), 1))*INDIRECT(ADDRESS(ROW()+(0), COLUMN()+(-1), 1))/100, 2)</f>
        <v>6.05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308.34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