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<sst xmlns="http://schemas.openxmlformats.org/spreadsheetml/2006/main" count="26" uniqueCount="26">
  <si>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</si>
  <si>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IEX100</t>
  </si>
  <si>
    <t xml:space="preserve">Ud</t>
  </si>
  <si>
    <t xml:space="preserve">Telerruptor modular.</t>
  </si>
  <si>
    <r>
      <rPr>
        <sz val="8.25"/>
        <color rgb="FF000000"/>
        <rFont val="Arial"/>
        <family val="2"/>
      </rPr>
      <t xml:space="preserve">Telerruptor de 4 módulos, tetrapolar (4P), de 32 A y extensión de 32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</si>
  <si>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</si>
  <si>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</si>
  <si>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</si>
  <si>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</si>
  <si>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</si>
  <si>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</si>
  <si>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</si>
  <si>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mt35cgm032d</t>
  </si>
  <si>
    <t xml:space="preserve">Ud</t>
  </si>
  <si>
    <t xml:space="preserve">Telerruptor de 4 módulos, tetrapolar (4P), de 32 A y extensión de 32 A, incluso accesorios de montaje, según UNE-EN 60669-1 y UNE-EN 60669-2-2.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</si>
  <si>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</si>
  <si>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</si>
  <si>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</si>
  <si>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</si>
  <si>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</si>
  <si>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</si>
  <si>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</si>
  <si>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</si>
  <si>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</si>
  <si>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7,05€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</si>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</sst>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14" customWidth="1"/>
    <col min="4" max="4" width="74.12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131.73</v>
      </c>
      <c r="G10" s="14">
        <f ca="1">ROUND(INDIRECT(ADDRESS(ROW()+(0), COLUMN()+(-2), 1))*INDIRECT(ADDRESS(ROW()+(0), COLUMN()+(-1), 1)), 2)</f>
        <v>131.73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131.73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0.29</v>
      </c>
      <c r="F13" s="14">
        <v>22.74</v>
      </c>
      <c r="G13" s="14">
        <f ca="1">ROUND(INDIRECT(ADDRESS(ROW()+(0), COLUMN()+(-2), 1))*INDIRECT(ADDRESS(ROW()+(0), COLUMN()+(-1), 1)), 2)</f>
        <v>6.59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6.59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138.32</v>
      </c>
      <c r="G16" s="14">
        <f ca="1">ROUND(INDIRECT(ADDRESS(ROW()+(0), COLUMN()+(-2), 1))*INDIRECT(ADDRESS(ROW()+(0), COLUMN()+(-1), 1))/100, 2)</f>
        <v>2.77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141.09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